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 activeTab="3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L9" i="6" l="1"/>
  <c r="K9" i="6"/>
  <c r="J9" i="6"/>
  <c r="I9" i="6"/>
  <c r="H9" i="6"/>
  <c r="G9" i="6"/>
  <c r="F9" i="6"/>
  <c r="K14" i="2"/>
  <c r="J14" i="2"/>
  <c r="I14" i="2"/>
  <c r="H14" i="2"/>
  <c r="G14" i="2"/>
  <c r="F14" i="2"/>
  <c r="K23" i="2" l="1"/>
  <c r="J23" i="2"/>
  <c r="I23" i="2"/>
  <c r="H23" i="2"/>
  <c r="G23" i="2"/>
  <c r="F23" i="2"/>
  <c r="L12" i="6"/>
  <c r="K12" i="6"/>
  <c r="J12" i="6"/>
  <c r="I12" i="6"/>
  <c r="H12" i="6"/>
  <c r="G12" i="6"/>
  <c r="F12" i="6"/>
  <c r="K33" i="2" l="1"/>
  <c r="J33" i="2"/>
  <c r="I33" i="2"/>
  <c r="H33" i="2"/>
  <c r="G33" i="2"/>
  <c r="F33" i="2"/>
  <c r="L15" i="6"/>
  <c r="K15" i="6"/>
  <c r="J15" i="6"/>
  <c r="I15" i="6"/>
  <c r="H15" i="6"/>
  <c r="G15" i="6"/>
  <c r="F15" i="6"/>
  <c r="L19" i="6" l="1"/>
  <c r="K19" i="6"/>
  <c r="J19" i="6"/>
  <c r="I19" i="6"/>
  <c r="H19" i="6"/>
  <c r="G19" i="6"/>
  <c r="F19" i="6"/>
  <c r="K42" i="2"/>
  <c r="J42" i="2"/>
  <c r="I42" i="2"/>
  <c r="H42" i="2"/>
  <c r="G42" i="2"/>
  <c r="F42" i="2"/>
  <c r="L23" i="6" l="1"/>
  <c r="K23" i="6"/>
  <c r="J23" i="6"/>
  <c r="I23" i="6"/>
  <c r="H23" i="6"/>
  <c r="G23" i="6"/>
  <c r="F23" i="6"/>
  <c r="K50" i="2"/>
  <c r="J50" i="2"/>
  <c r="I50" i="2"/>
  <c r="H50" i="2"/>
  <c r="G50" i="2"/>
  <c r="F50" i="2"/>
  <c r="L27" i="6" l="1"/>
  <c r="K27" i="6"/>
  <c r="J27" i="6"/>
  <c r="I27" i="6"/>
  <c r="H27" i="6"/>
  <c r="G27" i="6"/>
  <c r="F27" i="6"/>
  <c r="K61" i="2"/>
  <c r="J61" i="2"/>
  <c r="I61" i="2"/>
  <c r="H61" i="2"/>
  <c r="G61" i="2"/>
  <c r="F61" i="2"/>
  <c r="K71" i="2" l="1"/>
  <c r="J71" i="2"/>
  <c r="I71" i="2"/>
  <c r="H71" i="2"/>
  <c r="G71" i="2"/>
  <c r="F71" i="2"/>
  <c r="K82" i="2"/>
  <c r="J82" i="2"/>
  <c r="I82" i="2"/>
  <c r="H82" i="2"/>
  <c r="G82" i="2"/>
  <c r="F82" i="2"/>
  <c r="L31" i="6"/>
  <c r="K31" i="6"/>
  <c r="J31" i="6"/>
  <c r="I31" i="6"/>
  <c r="H31" i="6"/>
  <c r="G31" i="6"/>
  <c r="F31" i="6"/>
  <c r="L37" i="6"/>
  <c r="K37" i="6"/>
  <c r="J37" i="6"/>
  <c r="I37" i="6"/>
  <c r="H37" i="6"/>
  <c r="G37" i="6"/>
  <c r="F37" i="6"/>
</calcChain>
</file>

<file path=xl/sharedStrings.xml><?xml version="1.0" encoding="utf-8"?>
<sst xmlns="http://schemas.openxmlformats.org/spreadsheetml/2006/main" count="753" uniqueCount="52">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</sst>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85" zoomScaleNormal="85" workbookViewId="0">
      <selection activeCell="A10" sqref="A10:A13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13.5" customHeight="1" thickBot="1" x14ac:dyDescent="0.3">
      <c r="A4" s="79" t="s">
        <v>28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s="9" customFormat="1" ht="14.25" x14ac:dyDescent="0.25">
      <c r="A5" s="82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9" customFormat="1" ht="12.75" customHeight="1" x14ac:dyDescent="0.25">
      <c r="D6" s="16"/>
    </row>
    <row r="7" spans="1:13" s="9" customFormat="1" ht="13.5" customHeight="1" thickBot="1" x14ac:dyDescent="0.3">
      <c r="A7" s="79" t="s">
        <v>28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13.5" customHeight="1" x14ac:dyDescent="0.25">
      <c r="A9" s="15">
        <v>44512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42.75" customHeight="1" x14ac:dyDescent="0.25">
      <c r="A10" s="15">
        <v>44512</v>
      </c>
      <c r="B10" s="24" t="s">
        <v>18</v>
      </c>
      <c r="C10" s="24" t="s">
        <v>19</v>
      </c>
      <c r="D10" s="24" t="s">
        <v>42</v>
      </c>
      <c r="E10" s="19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44512</v>
      </c>
      <c r="B11" s="24" t="s">
        <v>18</v>
      </c>
      <c r="C11" s="24" t="s">
        <v>19</v>
      </c>
      <c r="D11" s="24" t="s">
        <v>23</v>
      </c>
      <c r="E11" s="19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44512</v>
      </c>
      <c r="B12" s="24" t="s">
        <v>18</v>
      </c>
      <c r="C12" s="24" t="s">
        <v>19</v>
      </c>
      <c r="D12" s="24" t="s">
        <v>43</v>
      </c>
      <c r="E12" s="19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44512</v>
      </c>
      <c r="B13" s="24" t="s">
        <v>18</v>
      </c>
      <c r="C13" s="24" t="s">
        <v>19</v>
      </c>
      <c r="D13" s="24" t="s">
        <v>26</v>
      </c>
      <c r="E13" s="19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76" t="s">
        <v>15</v>
      </c>
      <c r="B14" s="77"/>
      <c r="C14" s="77"/>
      <c r="D14" s="77"/>
      <c r="E14" s="78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79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</row>
    <row r="17" spans="1:13" s="9" customFormat="1" ht="13.5" customHeight="1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13.5" customHeight="1" x14ac:dyDescent="0.25">
      <c r="A18" s="15">
        <v>44511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42.75" customHeight="1" x14ac:dyDescent="0.25">
      <c r="A19" s="15">
        <v>44511</v>
      </c>
      <c r="B19" s="24" t="s">
        <v>18</v>
      </c>
      <c r="C19" s="24" t="s">
        <v>19</v>
      </c>
      <c r="D19" s="24" t="s">
        <v>42</v>
      </c>
      <c r="E19" s="19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44511</v>
      </c>
      <c r="B20" s="24" t="s">
        <v>18</v>
      </c>
      <c r="C20" s="24" t="s">
        <v>19</v>
      </c>
      <c r="D20" s="24" t="s">
        <v>23</v>
      </c>
      <c r="E20" s="19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44511</v>
      </c>
      <c r="B21" s="24" t="s">
        <v>18</v>
      </c>
      <c r="C21" s="24" t="s">
        <v>19</v>
      </c>
      <c r="D21" s="24" t="s">
        <v>43</v>
      </c>
      <c r="E21" s="19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44511</v>
      </c>
      <c r="B22" s="24" t="s">
        <v>18</v>
      </c>
      <c r="C22" s="24" t="s">
        <v>19</v>
      </c>
      <c r="D22" s="24" t="s">
        <v>26</v>
      </c>
      <c r="E22" s="19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3.5" thickBot="1" x14ac:dyDescent="0.3">
      <c r="A23" s="73" t="s">
        <v>15</v>
      </c>
      <c r="B23" s="74"/>
      <c r="C23" s="74"/>
      <c r="D23" s="74"/>
      <c r="E23" s="75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4.25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2.75" customHeight="1" x14ac:dyDescent="0.25">
      <c r="D25" s="16"/>
    </row>
    <row r="26" spans="1:13" s="9" customFormat="1" ht="13.5" customHeight="1" thickBot="1" x14ac:dyDescent="0.3">
      <c r="A26" s="79" t="s">
        <v>28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s="9" customFormat="1" ht="13.5" customHeight="1" x14ac:dyDescent="0.25">
      <c r="A27" s="10" t="s">
        <v>0</v>
      </c>
      <c r="B27" s="13" t="s">
        <v>44</v>
      </c>
      <c r="C27" s="11" t="s">
        <v>2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13.5" customHeight="1" x14ac:dyDescent="0.25">
      <c r="A28" s="15">
        <v>44510</v>
      </c>
      <c r="B28" s="26" t="s">
        <v>18</v>
      </c>
      <c r="C28" s="26" t="s">
        <v>19</v>
      </c>
      <c r="D28" s="26" t="s">
        <v>20</v>
      </c>
      <c r="E28" s="26" t="s">
        <v>21</v>
      </c>
      <c r="F28" s="27">
        <v>9590</v>
      </c>
      <c r="G28" s="27">
        <v>0</v>
      </c>
      <c r="H28" s="27">
        <v>0</v>
      </c>
      <c r="I28" s="27">
        <v>0</v>
      </c>
      <c r="J28" s="18">
        <v>0</v>
      </c>
      <c r="K28" s="18">
        <v>0</v>
      </c>
      <c r="L28" s="18">
        <v>0</v>
      </c>
      <c r="M28" s="27" t="s">
        <v>29</v>
      </c>
    </row>
    <row r="29" spans="1:13" s="9" customFormat="1" ht="42.75" customHeight="1" x14ac:dyDescent="0.25">
      <c r="A29" s="15">
        <v>44510</v>
      </c>
      <c r="B29" s="24" t="s">
        <v>18</v>
      </c>
      <c r="C29" s="24" t="s">
        <v>19</v>
      </c>
      <c r="D29" s="24" t="s">
        <v>42</v>
      </c>
      <c r="E29" s="19" t="s">
        <v>22</v>
      </c>
      <c r="F29" s="27">
        <v>21850</v>
      </c>
      <c r="G29" s="27">
        <v>1058</v>
      </c>
      <c r="H29" s="27">
        <v>0</v>
      </c>
      <c r="I29" s="27">
        <v>1058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38.25" x14ac:dyDescent="0.25">
      <c r="A30" s="15">
        <v>44510</v>
      </c>
      <c r="B30" s="24" t="s">
        <v>18</v>
      </c>
      <c r="C30" s="24" t="s">
        <v>19</v>
      </c>
      <c r="D30" s="24" t="s">
        <v>23</v>
      </c>
      <c r="E30" s="19" t="s">
        <v>24</v>
      </c>
      <c r="F30" s="27">
        <v>14065</v>
      </c>
      <c r="G30" s="27">
        <v>217</v>
      </c>
      <c r="H30" s="27">
        <v>0</v>
      </c>
      <c r="I30" s="27">
        <v>217</v>
      </c>
      <c r="J30" s="27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44510</v>
      </c>
      <c r="B31" s="24" t="s">
        <v>18</v>
      </c>
      <c r="C31" s="24" t="s">
        <v>19</v>
      </c>
      <c r="D31" s="24" t="s">
        <v>43</v>
      </c>
      <c r="E31" s="19" t="s">
        <v>25</v>
      </c>
      <c r="F31" s="31">
        <v>15000</v>
      </c>
      <c r="G31" s="31">
        <v>1000</v>
      </c>
      <c r="H31" s="31">
        <v>0</v>
      </c>
      <c r="I31" s="31">
        <v>1000</v>
      </c>
      <c r="J31" s="31">
        <v>0</v>
      </c>
      <c r="K31" s="18">
        <v>0</v>
      </c>
      <c r="L31" s="18">
        <v>0</v>
      </c>
      <c r="M31" s="27" t="s">
        <v>29</v>
      </c>
    </row>
    <row r="32" spans="1:13" s="9" customFormat="1" ht="26.25" thickBot="1" x14ac:dyDescent="0.3">
      <c r="A32" s="15">
        <v>44510</v>
      </c>
      <c r="B32" s="24" t="s">
        <v>18</v>
      </c>
      <c r="C32" s="24" t="s">
        <v>19</v>
      </c>
      <c r="D32" s="24" t="s">
        <v>26</v>
      </c>
      <c r="E32" s="19" t="s">
        <v>27</v>
      </c>
      <c r="F32" s="31">
        <v>32590</v>
      </c>
      <c r="G32" s="31">
        <v>297</v>
      </c>
      <c r="H32" s="31">
        <v>0</v>
      </c>
      <c r="I32" s="31">
        <v>297</v>
      </c>
      <c r="J32" s="31">
        <v>0</v>
      </c>
      <c r="K32" s="18">
        <v>0</v>
      </c>
      <c r="L32" s="30">
        <v>0</v>
      </c>
      <c r="M32" s="31" t="s">
        <v>29</v>
      </c>
    </row>
    <row r="33" spans="1:13" s="9" customFormat="1" ht="13.5" thickBot="1" x14ac:dyDescent="0.3">
      <c r="A33" s="70" t="s">
        <v>15</v>
      </c>
      <c r="B33" s="71"/>
      <c r="C33" s="71"/>
      <c r="D33" s="71"/>
      <c r="E33" s="72"/>
      <c r="F33" s="1">
        <f t="shared" ref="F33:K33" si="2">SUM(F28:F32)</f>
        <v>93095</v>
      </c>
      <c r="G33" s="1">
        <f t="shared" si="2"/>
        <v>2572</v>
      </c>
      <c r="H33" s="1">
        <f t="shared" si="2"/>
        <v>0</v>
      </c>
      <c r="I33" s="1">
        <f t="shared" si="2"/>
        <v>2572</v>
      </c>
      <c r="J33" s="28">
        <f t="shared" si="2"/>
        <v>0</v>
      </c>
      <c r="K33" s="1">
        <f t="shared" si="2"/>
        <v>0</v>
      </c>
      <c r="L33" s="29"/>
      <c r="M33" s="23"/>
    </row>
    <row r="34" spans="1:13" s="9" customFormat="1" ht="14.25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s="9" customFormat="1" ht="13.5" customHeight="1" thickBot="1" x14ac:dyDescent="0.3">
      <c r="A35" s="79" t="s">
        <v>28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1:13" s="9" customFormat="1" ht="13.5" customHeight="1" x14ac:dyDescent="0.25">
      <c r="A36" s="10" t="s">
        <v>0</v>
      </c>
      <c r="B36" s="13" t="s">
        <v>44</v>
      </c>
      <c r="C36" s="11" t="s">
        <v>2</v>
      </c>
      <c r="D36" s="13" t="s">
        <v>3</v>
      </c>
      <c r="E36" s="13" t="s">
        <v>4</v>
      </c>
      <c r="F36" s="13" t="s">
        <v>41</v>
      </c>
      <c r="G36" s="13" t="s">
        <v>5</v>
      </c>
      <c r="H36" s="13" t="s">
        <v>9</v>
      </c>
      <c r="I36" s="13" t="s">
        <v>10</v>
      </c>
      <c r="J36" s="13" t="s">
        <v>7</v>
      </c>
      <c r="K36" s="13" t="s">
        <v>8</v>
      </c>
      <c r="L36" s="12" t="s">
        <v>6</v>
      </c>
      <c r="M36" s="14" t="s">
        <v>16</v>
      </c>
    </row>
    <row r="37" spans="1:13" s="9" customFormat="1" ht="13.5" customHeight="1" x14ac:dyDescent="0.25">
      <c r="A37" s="15">
        <v>44509</v>
      </c>
      <c r="B37" s="26" t="s">
        <v>18</v>
      </c>
      <c r="C37" s="26" t="s">
        <v>19</v>
      </c>
      <c r="D37" s="26" t="s">
        <v>20</v>
      </c>
      <c r="E37" s="26" t="s">
        <v>21</v>
      </c>
      <c r="F37" s="27">
        <v>9590</v>
      </c>
      <c r="G37" s="27">
        <v>0</v>
      </c>
      <c r="H37" s="27">
        <v>0</v>
      </c>
      <c r="I37" s="27">
        <v>0</v>
      </c>
      <c r="J37" s="18">
        <v>0</v>
      </c>
      <c r="K37" s="18">
        <v>0</v>
      </c>
      <c r="L37" s="18">
        <v>0</v>
      </c>
      <c r="M37" s="27" t="s">
        <v>29</v>
      </c>
    </row>
    <row r="38" spans="1:13" s="9" customFormat="1" ht="42.75" customHeight="1" x14ac:dyDescent="0.25">
      <c r="A38" s="15">
        <v>44509</v>
      </c>
      <c r="B38" s="24" t="s">
        <v>18</v>
      </c>
      <c r="C38" s="24" t="s">
        <v>19</v>
      </c>
      <c r="D38" s="24" t="s">
        <v>42</v>
      </c>
      <c r="E38" s="19" t="s">
        <v>22</v>
      </c>
      <c r="F38" s="27">
        <v>21850</v>
      </c>
      <c r="G38" s="27">
        <v>1058</v>
      </c>
      <c r="H38" s="27">
        <v>0</v>
      </c>
      <c r="I38" s="27">
        <v>1058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38.25" x14ac:dyDescent="0.25">
      <c r="A39" s="15">
        <v>44509</v>
      </c>
      <c r="B39" s="24" t="s">
        <v>18</v>
      </c>
      <c r="C39" s="24" t="s">
        <v>19</v>
      </c>
      <c r="D39" s="24" t="s">
        <v>23</v>
      </c>
      <c r="E39" s="19" t="s">
        <v>24</v>
      </c>
      <c r="F39" s="27">
        <v>14065</v>
      </c>
      <c r="G39" s="27">
        <v>217</v>
      </c>
      <c r="H39" s="27">
        <v>0</v>
      </c>
      <c r="I39" s="27">
        <v>217</v>
      </c>
      <c r="J39" s="27">
        <v>0</v>
      </c>
      <c r="K39" s="18">
        <v>0</v>
      </c>
      <c r="L39" s="18">
        <v>0</v>
      </c>
      <c r="M39" s="27" t="s">
        <v>29</v>
      </c>
    </row>
    <row r="40" spans="1:13" s="9" customFormat="1" ht="25.5" x14ac:dyDescent="0.25">
      <c r="A40" s="15">
        <v>44509</v>
      </c>
      <c r="B40" s="24" t="s">
        <v>18</v>
      </c>
      <c r="C40" s="24" t="s">
        <v>19</v>
      </c>
      <c r="D40" s="24" t="s">
        <v>43</v>
      </c>
      <c r="E40" s="19" t="s">
        <v>25</v>
      </c>
      <c r="F40" s="31">
        <v>15000</v>
      </c>
      <c r="G40" s="31">
        <v>1000</v>
      </c>
      <c r="H40" s="31">
        <v>0</v>
      </c>
      <c r="I40" s="31">
        <v>1000</v>
      </c>
      <c r="J40" s="31">
        <v>0</v>
      </c>
      <c r="K40" s="18">
        <v>0</v>
      </c>
      <c r="L40" s="18">
        <v>0</v>
      </c>
      <c r="M40" s="27" t="s">
        <v>29</v>
      </c>
    </row>
    <row r="41" spans="1:13" s="9" customFormat="1" ht="26.25" thickBot="1" x14ac:dyDescent="0.3">
      <c r="A41" s="15">
        <v>44509</v>
      </c>
      <c r="B41" s="24" t="s">
        <v>18</v>
      </c>
      <c r="C41" s="24" t="s">
        <v>19</v>
      </c>
      <c r="D41" s="24" t="s">
        <v>26</v>
      </c>
      <c r="E41" s="19" t="s">
        <v>27</v>
      </c>
      <c r="F41" s="31">
        <v>32590</v>
      </c>
      <c r="G41" s="31">
        <v>297</v>
      </c>
      <c r="H41" s="31">
        <v>0</v>
      </c>
      <c r="I41" s="31">
        <v>297</v>
      </c>
      <c r="J41" s="31">
        <v>0</v>
      </c>
      <c r="K41" s="18">
        <v>0</v>
      </c>
      <c r="L41" s="30">
        <v>0</v>
      </c>
      <c r="M41" s="31" t="s">
        <v>29</v>
      </c>
    </row>
    <row r="42" spans="1:13" s="9" customFormat="1" ht="13.5" thickBot="1" x14ac:dyDescent="0.3">
      <c r="A42" s="64" t="s">
        <v>15</v>
      </c>
      <c r="B42" s="65"/>
      <c r="C42" s="65"/>
      <c r="D42" s="65"/>
      <c r="E42" s="66"/>
      <c r="F42" s="1">
        <f t="shared" ref="F42:K42" si="3">SUM(F37:F41)</f>
        <v>93095</v>
      </c>
      <c r="G42" s="1">
        <f t="shared" si="3"/>
        <v>2572</v>
      </c>
      <c r="H42" s="1">
        <f t="shared" si="3"/>
        <v>0</v>
      </c>
      <c r="I42" s="1">
        <f t="shared" si="3"/>
        <v>2572</v>
      </c>
      <c r="J42" s="28">
        <f t="shared" si="3"/>
        <v>0</v>
      </c>
      <c r="K42" s="1">
        <f t="shared" si="3"/>
        <v>0</v>
      </c>
      <c r="L42" s="29"/>
      <c r="M42" s="23"/>
    </row>
    <row r="43" spans="1:13" s="9" customFormat="1" thickBot="1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</row>
    <row r="44" spans="1:13" s="9" customFormat="1" ht="13.5" customHeight="1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13.5" customHeight="1" x14ac:dyDescent="0.25">
      <c r="A45" s="15">
        <v>44508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42.75" customHeight="1" x14ac:dyDescent="0.25">
      <c r="A46" s="15">
        <v>44508</v>
      </c>
      <c r="B46" s="24" t="s">
        <v>18</v>
      </c>
      <c r="C46" s="24" t="s">
        <v>19</v>
      </c>
      <c r="D46" s="24" t="s">
        <v>42</v>
      </c>
      <c r="E46" s="19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44508</v>
      </c>
      <c r="B47" s="24" t="s">
        <v>18</v>
      </c>
      <c r="C47" s="24" t="s">
        <v>19</v>
      </c>
      <c r="D47" s="24" t="s">
        <v>23</v>
      </c>
      <c r="E47" s="19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44508</v>
      </c>
      <c r="B48" s="24" t="s">
        <v>18</v>
      </c>
      <c r="C48" s="24" t="s">
        <v>19</v>
      </c>
      <c r="D48" s="24" t="s">
        <v>43</v>
      </c>
      <c r="E48" s="19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44508</v>
      </c>
      <c r="B49" s="24" t="s">
        <v>18</v>
      </c>
      <c r="C49" s="24" t="s">
        <v>19</v>
      </c>
      <c r="D49" s="24" t="s">
        <v>26</v>
      </c>
      <c r="E49" s="19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3.5" thickBot="1" x14ac:dyDescent="0.3">
      <c r="A50" s="61" t="s">
        <v>15</v>
      </c>
      <c r="B50" s="62"/>
      <c r="C50" s="62"/>
      <c r="D50" s="62"/>
      <c r="E50" s="63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thickBot="1" x14ac:dyDescent="0.3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4.25" x14ac:dyDescent="0.25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4"/>
    </row>
    <row r="53" spans="1:13" s="3" customFormat="1" ht="12.75" customHeight="1" x14ac:dyDescent="0.25">
      <c r="A53" s="9"/>
      <c r="B53" s="9"/>
      <c r="C53" s="9"/>
      <c r="D53" s="16"/>
      <c r="E53" s="9"/>
      <c r="F53" s="9"/>
      <c r="G53" s="9"/>
      <c r="H53" s="9"/>
      <c r="I53" s="9"/>
      <c r="J53" s="9"/>
      <c r="K53" s="9"/>
      <c r="L53" s="9"/>
      <c r="M53" s="9"/>
    </row>
    <row r="54" spans="1:13" s="9" customFormat="1" ht="13.5" customHeight="1" thickBot="1" x14ac:dyDescent="0.3">
      <c r="A54" s="79" t="s">
        <v>28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1"/>
    </row>
    <row r="55" spans="1:13" s="9" customFormat="1" ht="13.5" customHeight="1" x14ac:dyDescent="0.25">
      <c r="A55" s="10" t="s">
        <v>0</v>
      </c>
      <c r="B55" s="13" t="s">
        <v>44</v>
      </c>
      <c r="C55" s="11" t="s">
        <v>2</v>
      </c>
      <c r="D55" s="13" t="s">
        <v>3</v>
      </c>
      <c r="E55" s="13" t="s">
        <v>4</v>
      </c>
      <c r="F55" s="13" t="s">
        <v>41</v>
      </c>
      <c r="G55" s="13" t="s">
        <v>5</v>
      </c>
      <c r="H55" s="13" t="s">
        <v>9</v>
      </c>
      <c r="I55" s="13" t="s">
        <v>10</v>
      </c>
      <c r="J55" s="13" t="s">
        <v>7</v>
      </c>
      <c r="K55" s="13" t="s">
        <v>8</v>
      </c>
      <c r="L55" s="12" t="s">
        <v>6</v>
      </c>
      <c r="M55" s="14" t="s">
        <v>16</v>
      </c>
    </row>
    <row r="56" spans="1:13" s="9" customFormat="1" ht="13.5" customHeight="1" x14ac:dyDescent="0.25">
      <c r="A56" s="15">
        <v>44503</v>
      </c>
      <c r="B56" s="26" t="s">
        <v>18</v>
      </c>
      <c r="C56" s="26" t="s">
        <v>19</v>
      </c>
      <c r="D56" s="26" t="s">
        <v>20</v>
      </c>
      <c r="E56" s="26" t="s">
        <v>21</v>
      </c>
      <c r="F56" s="27">
        <v>9590</v>
      </c>
      <c r="G56" s="27">
        <v>0</v>
      </c>
      <c r="H56" s="27">
        <v>0</v>
      </c>
      <c r="I56" s="27">
        <v>0</v>
      </c>
      <c r="J56" s="18">
        <v>0</v>
      </c>
      <c r="K56" s="18">
        <v>0</v>
      </c>
      <c r="L56" s="18">
        <v>0</v>
      </c>
      <c r="M56" s="27" t="s">
        <v>29</v>
      </c>
    </row>
    <row r="57" spans="1:13" s="9" customFormat="1" ht="42.75" customHeight="1" x14ac:dyDescent="0.25">
      <c r="A57" s="15">
        <v>44503</v>
      </c>
      <c r="B57" s="24" t="s">
        <v>18</v>
      </c>
      <c r="C57" s="24" t="s">
        <v>19</v>
      </c>
      <c r="D57" s="24" t="s">
        <v>42</v>
      </c>
      <c r="E57" s="19" t="s">
        <v>22</v>
      </c>
      <c r="F57" s="27">
        <v>21850</v>
      </c>
      <c r="G57" s="27">
        <v>1058</v>
      </c>
      <c r="H57" s="27">
        <v>0</v>
      </c>
      <c r="I57" s="27">
        <v>1058</v>
      </c>
      <c r="J57" s="27">
        <v>0</v>
      </c>
      <c r="K57" s="18">
        <v>0</v>
      </c>
      <c r="L57" s="18">
        <v>0</v>
      </c>
      <c r="M57" s="27" t="s">
        <v>29</v>
      </c>
    </row>
    <row r="58" spans="1:13" s="9" customFormat="1" ht="38.25" x14ac:dyDescent="0.25">
      <c r="A58" s="15">
        <v>44503</v>
      </c>
      <c r="B58" s="24" t="s">
        <v>18</v>
      </c>
      <c r="C58" s="24" t="s">
        <v>19</v>
      </c>
      <c r="D58" s="24" t="s">
        <v>23</v>
      </c>
      <c r="E58" s="19" t="s">
        <v>24</v>
      </c>
      <c r="F58" s="27">
        <v>14065</v>
      </c>
      <c r="G58" s="27">
        <v>217</v>
      </c>
      <c r="H58" s="27">
        <v>0</v>
      </c>
      <c r="I58" s="27">
        <v>217</v>
      </c>
      <c r="J58" s="27">
        <v>0</v>
      </c>
      <c r="K58" s="18">
        <v>0</v>
      </c>
      <c r="L58" s="18">
        <v>0</v>
      </c>
      <c r="M58" s="27" t="s">
        <v>29</v>
      </c>
    </row>
    <row r="59" spans="1:13" s="9" customFormat="1" ht="25.5" x14ac:dyDescent="0.25">
      <c r="A59" s="15">
        <v>44503</v>
      </c>
      <c r="B59" s="24" t="s">
        <v>18</v>
      </c>
      <c r="C59" s="24" t="s">
        <v>19</v>
      </c>
      <c r="D59" s="24" t="s">
        <v>43</v>
      </c>
      <c r="E59" s="19" t="s">
        <v>25</v>
      </c>
      <c r="F59" s="31">
        <v>15000</v>
      </c>
      <c r="G59" s="31">
        <v>1000</v>
      </c>
      <c r="H59" s="31">
        <v>0</v>
      </c>
      <c r="I59" s="31">
        <v>1000</v>
      </c>
      <c r="J59" s="31">
        <v>0</v>
      </c>
      <c r="K59" s="18">
        <v>0</v>
      </c>
      <c r="L59" s="18">
        <v>0</v>
      </c>
      <c r="M59" s="27" t="s">
        <v>29</v>
      </c>
    </row>
    <row r="60" spans="1:13" s="9" customFormat="1" ht="26.25" thickBot="1" x14ac:dyDescent="0.3">
      <c r="A60" s="15">
        <v>44503</v>
      </c>
      <c r="B60" s="24" t="s">
        <v>18</v>
      </c>
      <c r="C60" s="24" t="s">
        <v>19</v>
      </c>
      <c r="D60" s="24" t="s">
        <v>26</v>
      </c>
      <c r="E60" s="19" t="s">
        <v>27</v>
      </c>
      <c r="F60" s="31">
        <v>32590</v>
      </c>
      <c r="G60" s="31">
        <v>297</v>
      </c>
      <c r="H60" s="31">
        <v>0</v>
      </c>
      <c r="I60" s="31">
        <v>297</v>
      </c>
      <c r="J60" s="31">
        <v>0</v>
      </c>
      <c r="K60" s="18">
        <v>0</v>
      </c>
      <c r="L60" s="30">
        <v>0</v>
      </c>
      <c r="M60" s="31" t="s">
        <v>29</v>
      </c>
    </row>
    <row r="61" spans="1:13" s="9" customFormat="1" ht="13.5" thickBot="1" x14ac:dyDescent="0.3">
      <c r="A61" s="58" t="s">
        <v>15</v>
      </c>
      <c r="B61" s="59"/>
      <c r="C61" s="59"/>
      <c r="D61" s="59"/>
      <c r="E61" s="60"/>
      <c r="F61" s="1">
        <f t="shared" ref="F61:K61" si="5">SUM(F56:F60)</f>
        <v>93095</v>
      </c>
      <c r="G61" s="1">
        <f t="shared" si="5"/>
        <v>2572</v>
      </c>
      <c r="H61" s="1">
        <f t="shared" si="5"/>
        <v>0</v>
      </c>
      <c r="I61" s="1">
        <f t="shared" si="5"/>
        <v>2572</v>
      </c>
      <c r="J61" s="28">
        <f t="shared" si="5"/>
        <v>0</v>
      </c>
      <c r="K61" s="1">
        <f t="shared" si="5"/>
        <v>0</v>
      </c>
      <c r="L61" s="29"/>
      <c r="M61" s="23"/>
    </row>
    <row r="62" spans="1:13" s="9" customFormat="1" thickBot="1" x14ac:dyDescent="0.3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9"/>
    </row>
    <row r="63" spans="1:13" s="9" customFormat="1" ht="14.25" x14ac:dyDescent="0.25">
      <c r="A63" s="82" t="s">
        <v>17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4"/>
    </row>
    <row r="64" spans="1:13" s="3" customFormat="1" ht="13.5" customHeight="1" thickBot="1" x14ac:dyDescent="0.3">
      <c r="A64" s="79" t="s">
        <v>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</row>
    <row r="65" spans="1:13" s="9" customFormat="1" ht="13.5" customHeight="1" x14ac:dyDescent="0.25">
      <c r="A65" s="10" t="s">
        <v>0</v>
      </c>
      <c r="B65" s="13" t="s">
        <v>44</v>
      </c>
      <c r="C65" s="11" t="s">
        <v>2</v>
      </c>
      <c r="D65" s="13" t="s">
        <v>3</v>
      </c>
      <c r="E65" s="13" t="s">
        <v>4</v>
      </c>
      <c r="F65" s="13" t="s">
        <v>41</v>
      </c>
      <c r="G65" s="13" t="s">
        <v>5</v>
      </c>
      <c r="H65" s="13" t="s">
        <v>9</v>
      </c>
      <c r="I65" s="13" t="s">
        <v>10</v>
      </c>
      <c r="J65" s="13" t="s">
        <v>7</v>
      </c>
      <c r="K65" s="13" t="s">
        <v>8</v>
      </c>
      <c r="L65" s="12" t="s">
        <v>6</v>
      </c>
      <c r="M65" s="14" t="s">
        <v>16</v>
      </c>
    </row>
    <row r="66" spans="1:13" s="9" customFormat="1" ht="48" customHeight="1" x14ac:dyDescent="0.25">
      <c r="A66" s="15">
        <v>44502</v>
      </c>
      <c r="B66" s="26" t="s">
        <v>18</v>
      </c>
      <c r="C66" s="26" t="s">
        <v>19</v>
      </c>
      <c r="D66" s="26" t="s">
        <v>20</v>
      </c>
      <c r="E66" s="26" t="s">
        <v>21</v>
      </c>
      <c r="F66" s="27">
        <v>9590</v>
      </c>
      <c r="G66" s="27">
        <v>0</v>
      </c>
      <c r="H66" s="27">
        <v>0</v>
      </c>
      <c r="I66" s="27">
        <v>0</v>
      </c>
      <c r="J66" s="18">
        <v>0</v>
      </c>
      <c r="K66" s="18">
        <v>0</v>
      </c>
      <c r="L66" s="18">
        <v>0</v>
      </c>
      <c r="M66" s="27" t="s">
        <v>29</v>
      </c>
    </row>
    <row r="67" spans="1:13" s="9" customFormat="1" ht="24.75" customHeight="1" x14ac:dyDescent="0.25">
      <c r="A67" s="15">
        <v>44502</v>
      </c>
      <c r="B67" s="26" t="s">
        <v>18</v>
      </c>
      <c r="C67" s="26" t="s">
        <v>19</v>
      </c>
      <c r="D67" s="26" t="s">
        <v>42</v>
      </c>
      <c r="E67" s="26" t="s">
        <v>22</v>
      </c>
      <c r="F67" s="27">
        <v>21850</v>
      </c>
      <c r="G67" s="27">
        <v>1058</v>
      </c>
      <c r="H67" s="27">
        <v>0</v>
      </c>
      <c r="I67" s="27">
        <v>1058</v>
      </c>
      <c r="J67" s="27">
        <v>0</v>
      </c>
      <c r="K67" s="18">
        <v>0</v>
      </c>
      <c r="L67" s="18">
        <v>0</v>
      </c>
      <c r="M67" s="27" t="s">
        <v>29</v>
      </c>
    </row>
    <row r="68" spans="1:13" s="9" customFormat="1" ht="50.25" customHeight="1" x14ac:dyDescent="0.25">
      <c r="A68" s="15">
        <v>44502</v>
      </c>
      <c r="B68" s="26" t="s">
        <v>18</v>
      </c>
      <c r="C68" s="26" t="s">
        <v>19</v>
      </c>
      <c r="D68" s="26" t="s">
        <v>23</v>
      </c>
      <c r="E68" s="26" t="s">
        <v>24</v>
      </c>
      <c r="F68" s="27">
        <v>14065</v>
      </c>
      <c r="G68" s="27">
        <v>217</v>
      </c>
      <c r="H68" s="27">
        <v>0</v>
      </c>
      <c r="I68" s="27">
        <v>217</v>
      </c>
      <c r="J68" s="27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44502</v>
      </c>
      <c r="B69" s="32" t="s">
        <v>18</v>
      </c>
      <c r="C69" s="32" t="s">
        <v>19</v>
      </c>
      <c r="D69" s="32" t="s">
        <v>43</v>
      </c>
      <c r="E69" s="32" t="s">
        <v>25</v>
      </c>
      <c r="F69" s="31">
        <v>15000</v>
      </c>
      <c r="G69" s="31">
        <v>1000</v>
      </c>
      <c r="H69" s="31">
        <v>0</v>
      </c>
      <c r="I69" s="31">
        <v>1000</v>
      </c>
      <c r="J69" s="31">
        <v>0</v>
      </c>
      <c r="K69" s="18">
        <v>0</v>
      </c>
      <c r="L69" s="18">
        <v>0</v>
      </c>
      <c r="M69" s="27" t="s">
        <v>29</v>
      </c>
    </row>
    <row r="70" spans="1:13" s="9" customFormat="1" ht="32.25" customHeight="1" thickBot="1" x14ac:dyDescent="0.3">
      <c r="A70" s="15">
        <v>44502</v>
      </c>
      <c r="B70" s="32" t="s">
        <v>18</v>
      </c>
      <c r="C70" s="32" t="s">
        <v>19</v>
      </c>
      <c r="D70" s="32" t="s">
        <v>26</v>
      </c>
      <c r="E70" s="32" t="s">
        <v>27</v>
      </c>
      <c r="F70" s="31">
        <v>32590</v>
      </c>
      <c r="G70" s="31">
        <v>297</v>
      </c>
      <c r="H70" s="31">
        <v>0</v>
      </c>
      <c r="I70" s="31">
        <v>297</v>
      </c>
      <c r="J70" s="31">
        <v>0</v>
      </c>
      <c r="K70" s="18">
        <v>0</v>
      </c>
      <c r="L70" s="30">
        <v>0</v>
      </c>
      <c r="M70" s="31" t="s">
        <v>29</v>
      </c>
    </row>
    <row r="71" spans="1:13" s="9" customFormat="1" ht="13.5" thickBot="1" x14ac:dyDescent="0.3">
      <c r="A71" s="52" t="s">
        <v>15</v>
      </c>
      <c r="B71" s="53"/>
      <c r="C71" s="53"/>
      <c r="D71" s="53"/>
      <c r="E71" s="54"/>
      <c r="F71" s="1">
        <f t="shared" ref="F71:K71" si="6">SUM(F66:F70)</f>
        <v>93095</v>
      </c>
      <c r="G71" s="1">
        <f t="shared" si="6"/>
        <v>2572</v>
      </c>
      <c r="H71" s="1">
        <f t="shared" si="6"/>
        <v>0</v>
      </c>
      <c r="I71" s="1">
        <f t="shared" si="6"/>
        <v>2572</v>
      </c>
      <c r="J71" s="28">
        <f t="shared" si="6"/>
        <v>0</v>
      </c>
      <c r="K71" s="1">
        <f t="shared" si="6"/>
        <v>0</v>
      </c>
      <c r="L71" s="29"/>
      <c r="M71" s="23"/>
    </row>
    <row r="72" spans="1:13" s="9" customFormat="1" thickBot="1" x14ac:dyDescent="0.3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9"/>
    </row>
    <row r="73" spans="1:13" s="9" customFormat="1" ht="14.25" x14ac:dyDescent="0.25">
      <c r="A73" s="82" t="s">
        <v>17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4"/>
    </row>
    <row r="74" spans="1:13" s="9" customFormat="1" ht="14.25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</row>
    <row r="75" spans="1:13" s="9" customFormat="1" ht="13.5" customHeight="1" thickBot="1" x14ac:dyDescent="0.3">
      <c r="A75" s="79" t="s">
        <v>28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1"/>
    </row>
    <row r="76" spans="1:13" s="9" customFormat="1" ht="13.5" customHeight="1" x14ac:dyDescent="0.25">
      <c r="A76" s="10" t="s">
        <v>0</v>
      </c>
      <c r="B76" s="13" t="s">
        <v>44</v>
      </c>
      <c r="C76" s="11" t="s">
        <v>2</v>
      </c>
      <c r="D76" s="13" t="s">
        <v>3</v>
      </c>
      <c r="E76" s="13" t="s">
        <v>4</v>
      </c>
      <c r="F76" s="13" t="s">
        <v>41</v>
      </c>
      <c r="G76" s="13" t="s">
        <v>5</v>
      </c>
      <c r="H76" s="13" t="s">
        <v>9</v>
      </c>
      <c r="I76" s="13" t="s">
        <v>10</v>
      </c>
      <c r="J76" s="13" t="s">
        <v>7</v>
      </c>
      <c r="K76" s="13" t="s">
        <v>8</v>
      </c>
      <c r="L76" s="12" t="s">
        <v>6</v>
      </c>
      <c r="M76" s="14" t="s">
        <v>16</v>
      </c>
    </row>
    <row r="77" spans="1:13" s="9" customFormat="1" ht="51" x14ac:dyDescent="0.25">
      <c r="A77" s="15">
        <v>44501</v>
      </c>
      <c r="B77" s="26" t="s">
        <v>18</v>
      </c>
      <c r="C77" s="26" t="s">
        <v>19</v>
      </c>
      <c r="D77" s="26" t="s">
        <v>20</v>
      </c>
      <c r="E77" s="26" t="s">
        <v>21</v>
      </c>
      <c r="F77" s="27">
        <v>9590</v>
      </c>
      <c r="G77" s="27">
        <v>0</v>
      </c>
      <c r="H77" s="27">
        <v>0</v>
      </c>
      <c r="I77" s="27">
        <v>0</v>
      </c>
      <c r="J77" s="18">
        <v>0</v>
      </c>
      <c r="K77" s="18">
        <v>0</v>
      </c>
      <c r="L77" s="18">
        <v>0</v>
      </c>
      <c r="M77" s="27" t="s">
        <v>29</v>
      </c>
    </row>
    <row r="78" spans="1:13" s="9" customFormat="1" ht="25.5" x14ac:dyDescent="0.25">
      <c r="A78" s="15">
        <v>44501</v>
      </c>
      <c r="B78" s="26" t="s">
        <v>18</v>
      </c>
      <c r="C78" s="26" t="s">
        <v>19</v>
      </c>
      <c r="D78" s="26" t="s">
        <v>42</v>
      </c>
      <c r="E78" s="26" t="s">
        <v>22</v>
      </c>
      <c r="F78" s="27">
        <v>21850</v>
      </c>
      <c r="G78" s="27">
        <v>1058</v>
      </c>
      <c r="H78" s="27">
        <v>0</v>
      </c>
      <c r="I78" s="27">
        <v>1058</v>
      </c>
      <c r="J78" s="27">
        <v>0</v>
      </c>
      <c r="K78" s="18">
        <v>0</v>
      </c>
      <c r="L78" s="18">
        <v>0</v>
      </c>
      <c r="M78" s="27" t="s">
        <v>29</v>
      </c>
    </row>
    <row r="79" spans="1:13" s="9" customFormat="1" ht="38.25" x14ac:dyDescent="0.25">
      <c r="A79" s="15">
        <v>44501</v>
      </c>
      <c r="B79" s="26" t="s">
        <v>18</v>
      </c>
      <c r="C79" s="26" t="s">
        <v>19</v>
      </c>
      <c r="D79" s="26" t="s">
        <v>23</v>
      </c>
      <c r="E79" s="26" t="s">
        <v>24</v>
      </c>
      <c r="F79" s="27">
        <v>14065</v>
      </c>
      <c r="G79" s="27">
        <v>217</v>
      </c>
      <c r="H79" s="27">
        <v>0</v>
      </c>
      <c r="I79" s="27">
        <v>217</v>
      </c>
      <c r="J79" s="27">
        <v>0</v>
      </c>
      <c r="K79" s="18">
        <v>0</v>
      </c>
      <c r="L79" s="18">
        <v>0</v>
      </c>
      <c r="M79" s="27" t="s">
        <v>29</v>
      </c>
    </row>
    <row r="80" spans="1:13" s="9" customFormat="1" ht="25.5" x14ac:dyDescent="0.25">
      <c r="A80" s="15">
        <v>44501</v>
      </c>
      <c r="B80" s="32" t="s">
        <v>18</v>
      </c>
      <c r="C80" s="32" t="s">
        <v>19</v>
      </c>
      <c r="D80" s="32" t="s">
        <v>43</v>
      </c>
      <c r="E80" s="32" t="s">
        <v>25</v>
      </c>
      <c r="F80" s="31">
        <v>15000</v>
      </c>
      <c r="G80" s="31">
        <v>1000</v>
      </c>
      <c r="H80" s="31">
        <v>0</v>
      </c>
      <c r="I80" s="31">
        <v>1000</v>
      </c>
      <c r="J80" s="31">
        <v>0</v>
      </c>
      <c r="K80" s="18">
        <v>0</v>
      </c>
      <c r="L80" s="18">
        <v>0</v>
      </c>
      <c r="M80" s="27" t="s">
        <v>29</v>
      </c>
    </row>
    <row r="81" spans="1:13" s="9" customFormat="1" ht="26.25" thickBot="1" x14ac:dyDescent="0.3">
      <c r="A81" s="15">
        <v>44501</v>
      </c>
      <c r="B81" s="32" t="s">
        <v>18</v>
      </c>
      <c r="C81" s="32" t="s">
        <v>19</v>
      </c>
      <c r="D81" s="32" t="s">
        <v>26</v>
      </c>
      <c r="E81" s="32" t="s">
        <v>27</v>
      </c>
      <c r="F81" s="31">
        <v>32590</v>
      </c>
      <c r="G81" s="31">
        <v>297</v>
      </c>
      <c r="H81" s="31">
        <v>0</v>
      </c>
      <c r="I81" s="31">
        <v>297</v>
      </c>
      <c r="J81" s="31">
        <v>0</v>
      </c>
      <c r="K81" s="18">
        <v>0</v>
      </c>
      <c r="L81" s="30">
        <v>0</v>
      </c>
      <c r="M81" s="31" t="s">
        <v>29</v>
      </c>
    </row>
    <row r="82" spans="1:13" s="9" customFormat="1" ht="13.5" thickBot="1" x14ac:dyDescent="0.3">
      <c r="A82" s="52" t="s">
        <v>15</v>
      </c>
      <c r="B82" s="53"/>
      <c r="C82" s="53"/>
      <c r="D82" s="53"/>
      <c r="E82" s="54"/>
      <c r="F82" s="1">
        <f t="shared" ref="F82:K82" si="7">SUM(F77:F81)</f>
        <v>93095</v>
      </c>
      <c r="G82" s="1">
        <f t="shared" si="7"/>
        <v>2572</v>
      </c>
      <c r="H82" s="1">
        <f t="shared" si="7"/>
        <v>0</v>
      </c>
      <c r="I82" s="1">
        <f t="shared" si="7"/>
        <v>2572</v>
      </c>
      <c r="J82" s="28">
        <f t="shared" si="7"/>
        <v>0</v>
      </c>
      <c r="K82" s="1">
        <f t="shared" si="7"/>
        <v>0</v>
      </c>
      <c r="L82" s="29"/>
      <c r="M82" s="23"/>
    </row>
    <row r="83" spans="1:13" s="9" customFormat="1" ht="14.25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</sheetData>
  <mergeCells count="12">
    <mergeCell ref="A4:M4"/>
    <mergeCell ref="A52:M52"/>
    <mergeCell ref="A75:M75"/>
    <mergeCell ref="A64:M64"/>
    <mergeCell ref="A73:M73"/>
    <mergeCell ref="A54:M54"/>
    <mergeCell ref="A63:M63"/>
    <mergeCell ref="A5:M5"/>
    <mergeCell ref="A35:M35"/>
    <mergeCell ref="A26:M26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88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s="9" customFormat="1" ht="21.75" customHeight="1" thickBot="1" x14ac:dyDescent="0.3">
      <c r="A6" s="80" t="s">
        <v>28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44512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85" t="s">
        <v>15</v>
      </c>
      <c r="B9" s="86"/>
      <c r="C9" s="86"/>
      <c r="D9" s="86"/>
      <c r="E9" s="87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44511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85" t="s">
        <v>15</v>
      </c>
      <c r="B12" s="86"/>
      <c r="C12" s="86"/>
      <c r="D12" s="86"/>
      <c r="E12" s="87"/>
      <c r="F12" s="1">
        <f t="shared" ref="F12:L12" si="1">F11</f>
        <v>14065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23"/>
    </row>
    <row r="13" spans="1:13" s="9" customFormat="1" ht="39" customHeight="1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3.75" customHeight="1" thickBot="1" x14ac:dyDescent="0.3">
      <c r="A14" s="15">
        <v>44510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21.75" customHeight="1" thickBot="1" x14ac:dyDescent="0.3">
      <c r="A15" s="85" t="s">
        <v>15</v>
      </c>
      <c r="B15" s="86"/>
      <c r="C15" s="86"/>
      <c r="D15" s="86"/>
      <c r="E15" s="87"/>
      <c r="F15" s="1">
        <f t="shared" ref="F15:L15" si="2">F14</f>
        <v>14065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23"/>
    </row>
    <row r="16" spans="1:13" s="9" customFormat="1" ht="21.75" customHeight="1" thickBot="1" x14ac:dyDescent="0.3">
      <c r="A16" s="80" t="s">
        <v>28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s="9" customFormat="1" ht="39" customHeight="1" x14ac:dyDescent="0.25">
      <c r="A17" s="10" t="s">
        <v>0</v>
      </c>
      <c r="B17" s="11" t="s">
        <v>1</v>
      </c>
      <c r="C17" s="11" t="s">
        <v>2</v>
      </c>
      <c r="D17" s="13" t="s">
        <v>3</v>
      </c>
      <c r="E17" s="13" t="s">
        <v>4</v>
      </c>
      <c r="F17" s="12" t="s">
        <v>47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33.75" customHeight="1" thickBot="1" x14ac:dyDescent="0.3">
      <c r="A18" s="15">
        <v>44509</v>
      </c>
      <c r="B18" s="24" t="s">
        <v>48</v>
      </c>
      <c r="C18" s="24" t="s">
        <v>49</v>
      </c>
      <c r="D18" s="24" t="s">
        <v>50</v>
      </c>
      <c r="E18" s="19" t="s">
        <v>24</v>
      </c>
      <c r="F18" s="25">
        <v>14065</v>
      </c>
      <c r="G18" s="20">
        <v>0</v>
      </c>
      <c r="H18" s="20">
        <v>0</v>
      </c>
      <c r="I18" s="21">
        <v>0</v>
      </c>
      <c r="J18" s="21">
        <v>0</v>
      </c>
      <c r="K18" s="21">
        <v>0</v>
      </c>
      <c r="L18" s="21">
        <v>0</v>
      </c>
      <c r="M18" s="22" t="s">
        <v>29</v>
      </c>
    </row>
    <row r="19" spans="1:13" s="9" customFormat="1" ht="21.75" customHeight="1" thickBot="1" x14ac:dyDescent="0.3">
      <c r="A19" s="85" t="s">
        <v>15</v>
      </c>
      <c r="B19" s="86"/>
      <c r="C19" s="86"/>
      <c r="D19" s="86"/>
      <c r="E19" s="87"/>
      <c r="F19" s="1">
        <f t="shared" ref="F19:L19" si="3">F18</f>
        <v>14065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23"/>
    </row>
    <row r="20" spans="1:13" s="9" customFormat="1" ht="21.75" customHeight="1" thickBot="1" x14ac:dyDescent="0.3">
      <c r="A20" s="80" t="s">
        <v>28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3" s="9" customFormat="1" ht="39" customHeight="1" x14ac:dyDescent="0.25">
      <c r="A21" s="10" t="s">
        <v>0</v>
      </c>
      <c r="B21" s="11" t="s">
        <v>1</v>
      </c>
      <c r="C21" s="11" t="s">
        <v>2</v>
      </c>
      <c r="D21" s="13" t="s">
        <v>3</v>
      </c>
      <c r="E21" s="13" t="s">
        <v>4</v>
      </c>
      <c r="F21" s="12" t="s">
        <v>47</v>
      </c>
      <c r="G21" s="13" t="s">
        <v>5</v>
      </c>
      <c r="H21" s="13" t="s">
        <v>9</v>
      </c>
      <c r="I21" s="13" t="s">
        <v>10</v>
      </c>
      <c r="J21" s="13" t="s">
        <v>7</v>
      </c>
      <c r="K21" s="13" t="s">
        <v>8</v>
      </c>
      <c r="L21" s="12" t="s">
        <v>6</v>
      </c>
      <c r="M21" s="14" t="s">
        <v>16</v>
      </c>
    </row>
    <row r="22" spans="1:13" s="9" customFormat="1" ht="33.75" customHeight="1" thickBot="1" x14ac:dyDescent="0.3">
      <c r="A22" s="15">
        <v>44508</v>
      </c>
      <c r="B22" s="24" t="s">
        <v>48</v>
      </c>
      <c r="C22" s="24" t="s">
        <v>49</v>
      </c>
      <c r="D22" s="24" t="s">
        <v>50</v>
      </c>
      <c r="E22" s="19" t="s">
        <v>24</v>
      </c>
      <c r="F22" s="25">
        <v>14065</v>
      </c>
      <c r="G22" s="20">
        <v>0</v>
      </c>
      <c r="H22" s="20">
        <v>0</v>
      </c>
      <c r="I22" s="21">
        <v>0</v>
      </c>
      <c r="J22" s="21">
        <v>0</v>
      </c>
      <c r="K22" s="21">
        <v>0</v>
      </c>
      <c r="L22" s="21">
        <v>0</v>
      </c>
      <c r="M22" s="22" t="s">
        <v>29</v>
      </c>
    </row>
    <row r="23" spans="1:13" s="9" customFormat="1" ht="21.75" customHeight="1" thickBot="1" x14ac:dyDescent="0.3">
      <c r="A23" s="85" t="s">
        <v>15</v>
      </c>
      <c r="B23" s="86"/>
      <c r="C23" s="86"/>
      <c r="D23" s="86"/>
      <c r="E23" s="87"/>
      <c r="F23" s="1">
        <f t="shared" ref="F23:L23" si="4">F22</f>
        <v>14065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23"/>
    </row>
    <row r="24" spans="1:13" s="9" customFormat="1" ht="21.75" customHeight="1" thickBot="1" x14ac:dyDescent="0.3">
      <c r="A24" s="80" t="s">
        <v>28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9" customFormat="1" ht="21.75" customHeight="1" x14ac:dyDescent="0.25">
      <c r="A25" s="10" t="s">
        <v>0</v>
      </c>
      <c r="B25" s="11" t="s">
        <v>1</v>
      </c>
      <c r="C25" s="11" t="s">
        <v>2</v>
      </c>
      <c r="D25" s="13" t="s">
        <v>3</v>
      </c>
      <c r="E25" s="13" t="s">
        <v>4</v>
      </c>
      <c r="F25" s="12" t="s">
        <v>47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9" customFormat="1" ht="33.75" customHeight="1" thickBot="1" x14ac:dyDescent="0.3">
      <c r="A26" s="15">
        <v>44503</v>
      </c>
      <c r="B26" s="24" t="s">
        <v>48</v>
      </c>
      <c r="C26" s="24" t="s">
        <v>49</v>
      </c>
      <c r="D26" s="24" t="s">
        <v>50</v>
      </c>
      <c r="E26" s="19" t="s">
        <v>24</v>
      </c>
      <c r="F26" s="25">
        <v>14065</v>
      </c>
      <c r="G26" s="20">
        <v>0</v>
      </c>
      <c r="H26" s="20">
        <v>0</v>
      </c>
      <c r="I26" s="21">
        <v>0</v>
      </c>
      <c r="J26" s="21">
        <v>0</v>
      </c>
      <c r="K26" s="21">
        <v>0</v>
      </c>
      <c r="L26" s="21">
        <v>0</v>
      </c>
      <c r="M26" s="22" t="s">
        <v>29</v>
      </c>
    </row>
    <row r="27" spans="1:13" s="9" customFormat="1" ht="21.75" customHeight="1" thickBot="1" x14ac:dyDescent="0.3">
      <c r="A27" s="85" t="s">
        <v>15</v>
      </c>
      <c r="B27" s="86"/>
      <c r="C27" s="86"/>
      <c r="D27" s="86"/>
      <c r="E27" s="87"/>
      <c r="F27" s="1">
        <f t="shared" ref="F27:L27" si="5">F26</f>
        <v>14065</v>
      </c>
      <c r="G27" s="1">
        <f t="shared" si="5"/>
        <v>0</v>
      </c>
      <c r="H27" s="1">
        <f t="shared" si="5"/>
        <v>0</v>
      </c>
      <c r="I27" s="1">
        <f t="shared" si="5"/>
        <v>0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23"/>
    </row>
    <row r="28" spans="1:13" s="9" customFormat="1" ht="21.75" customHeight="1" thickBot="1" x14ac:dyDescent="0.3">
      <c r="A28" s="80" t="s">
        <v>28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9" customFormat="1" ht="21.75" customHeight="1" x14ac:dyDescent="0.25">
      <c r="A29" s="10" t="s">
        <v>0</v>
      </c>
      <c r="B29" s="11" t="s">
        <v>1</v>
      </c>
      <c r="C29" s="11" t="s">
        <v>2</v>
      </c>
      <c r="D29" s="13" t="s">
        <v>3</v>
      </c>
      <c r="E29" s="13" t="s">
        <v>4</v>
      </c>
      <c r="F29" s="12" t="s">
        <v>47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9" customFormat="1" ht="33.75" customHeight="1" thickBot="1" x14ac:dyDescent="0.3">
      <c r="A30" s="15">
        <v>44502</v>
      </c>
      <c r="B30" s="24" t="s">
        <v>48</v>
      </c>
      <c r="C30" s="24" t="s">
        <v>49</v>
      </c>
      <c r="D30" s="24" t="s">
        <v>50</v>
      </c>
      <c r="E30" s="19" t="s">
        <v>24</v>
      </c>
      <c r="F30" s="25">
        <v>14065</v>
      </c>
      <c r="G30" s="20">
        <v>0</v>
      </c>
      <c r="H30" s="20">
        <v>0</v>
      </c>
      <c r="I30" s="21">
        <v>0</v>
      </c>
      <c r="J30" s="21">
        <v>0</v>
      </c>
      <c r="K30" s="21">
        <v>0</v>
      </c>
      <c r="L30" s="21">
        <v>0</v>
      </c>
      <c r="M30" s="22" t="s">
        <v>29</v>
      </c>
    </row>
    <row r="31" spans="1:13" s="9" customFormat="1" ht="21.75" customHeight="1" thickBot="1" x14ac:dyDescent="0.3">
      <c r="A31" s="85" t="s">
        <v>15</v>
      </c>
      <c r="B31" s="86"/>
      <c r="C31" s="86"/>
      <c r="D31" s="86"/>
      <c r="E31" s="87"/>
      <c r="F31" s="1">
        <f t="shared" ref="F31:L31" si="6">F30</f>
        <v>14065</v>
      </c>
      <c r="G31" s="1">
        <f t="shared" si="6"/>
        <v>0</v>
      </c>
      <c r="H31" s="1">
        <f t="shared" si="6"/>
        <v>0</v>
      </c>
      <c r="I31" s="1">
        <f t="shared" si="6"/>
        <v>0</v>
      </c>
      <c r="J31" s="1">
        <f t="shared" si="6"/>
        <v>0</v>
      </c>
      <c r="K31" s="1">
        <f t="shared" si="6"/>
        <v>0</v>
      </c>
      <c r="L31" s="1">
        <f t="shared" si="6"/>
        <v>0</v>
      </c>
      <c r="M31" s="23"/>
    </row>
    <row r="32" spans="1:13" s="9" customFormat="1" ht="14.25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s="9" customFormat="1" thickBot="1" x14ac:dyDescent="0.3">
      <c r="A33" s="80" t="s">
        <v>28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9" customFormat="1" ht="21.75" customHeight="1" thickBot="1" x14ac:dyDescent="0.3">
      <c r="A34" s="80" t="s">
        <v>28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9" customFormat="1" ht="21.75" customHeight="1" x14ac:dyDescent="0.25">
      <c r="A35" s="10" t="s">
        <v>0</v>
      </c>
      <c r="B35" s="11" t="s">
        <v>1</v>
      </c>
      <c r="C35" s="11" t="s">
        <v>2</v>
      </c>
      <c r="D35" s="13" t="s">
        <v>3</v>
      </c>
      <c r="E35" s="13" t="s">
        <v>4</v>
      </c>
      <c r="F35" s="12" t="s">
        <v>47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33.75" customHeight="1" thickBot="1" x14ac:dyDescent="0.3">
      <c r="A36" s="15">
        <v>44501</v>
      </c>
      <c r="B36" s="24" t="s">
        <v>48</v>
      </c>
      <c r="C36" s="24" t="s">
        <v>49</v>
      </c>
      <c r="D36" s="24" t="s">
        <v>50</v>
      </c>
      <c r="E36" s="19" t="s">
        <v>24</v>
      </c>
      <c r="F36" s="25">
        <v>14065</v>
      </c>
      <c r="G36" s="20">
        <v>0</v>
      </c>
      <c r="H36" s="20">
        <v>0</v>
      </c>
      <c r="I36" s="21">
        <v>0</v>
      </c>
      <c r="J36" s="21">
        <v>0</v>
      </c>
      <c r="K36" s="21">
        <v>0</v>
      </c>
      <c r="L36" s="21">
        <v>0</v>
      </c>
      <c r="M36" s="22" t="s">
        <v>29</v>
      </c>
    </row>
    <row r="37" spans="1:13" s="9" customFormat="1" ht="21.75" customHeight="1" thickBot="1" x14ac:dyDescent="0.3">
      <c r="A37" s="85" t="s">
        <v>15</v>
      </c>
      <c r="B37" s="86"/>
      <c r="C37" s="86"/>
      <c r="D37" s="86"/>
      <c r="E37" s="87"/>
      <c r="F37" s="1">
        <f t="shared" ref="F37:L37" si="7">F36</f>
        <v>14065</v>
      </c>
      <c r="G37" s="1">
        <f t="shared" si="7"/>
        <v>0</v>
      </c>
      <c r="H37" s="1">
        <f t="shared" si="7"/>
        <v>0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23"/>
    </row>
    <row r="38" spans="1:13" s="9" customFormat="1" ht="14.2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</sheetData>
  <mergeCells count="16">
    <mergeCell ref="A24:M24"/>
    <mergeCell ref="A27:E27"/>
    <mergeCell ref="A5:M5"/>
    <mergeCell ref="A34:M34"/>
    <mergeCell ref="A37:E37"/>
    <mergeCell ref="A28:M28"/>
    <mergeCell ref="A31:E31"/>
    <mergeCell ref="A33:M33"/>
    <mergeCell ref="A20:M20"/>
    <mergeCell ref="A23:E23"/>
    <mergeCell ref="A16:M16"/>
    <mergeCell ref="A19:E19"/>
    <mergeCell ref="A6:M6"/>
    <mergeCell ref="A15:E15"/>
    <mergeCell ref="A12:E12"/>
    <mergeCell ref="A9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selection activeCell="B8" sqref="B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82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104" t="s">
        <v>34</v>
      </c>
      <c r="G5" s="105"/>
      <c r="H5" s="105"/>
      <c r="I5" s="105"/>
      <c r="J5" s="105"/>
      <c r="K5" s="105"/>
      <c r="L5" s="105"/>
      <c r="M5" s="106"/>
    </row>
    <row r="6" spans="1:16" s="43" customFormat="1" ht="28.5" customHeight="1" x14ac:dyDescent="0.25">
      <c r="A6" s="15">
        <v>44512</v>
      </c>
      <c r="B6" s="35" t="s">
        <v>35</v>
      </c>
      <c r="C6" s="89" t="s">
        <v>36</v>
      </c>
      <c r="D6" s="89" t="s">
        <v>37</v>
      </c>
      <c r="E6" s="92" t="s">
        <v>38</v>
      </c>
      <c r="F6" s="95">
        <v>653</v>
      </c>
      <c r="G6" s="96"/>
      <c r="H6" s="96"/>
      <c r="I6" s="96"/>
      <c r="J6" s="96"/>
      <c r="K6" s="96"/>
      <c r="L6" s="96"/>
      <c r="M6" s="97"/>
    </row>
    <row r="7" spans="1:16" s="43" customFormat="1" ht="29.25" customHeight="1" x14ac:dyDescent="0.25">
      <c r="A7" s="15">
        <v>44512</v>
      </c>
      <c r="B7" s="36" t="s">
        <v>39</v>
      </c>
      <c r="C7" s="90"/>
      <c r="D7" s="90"/>
      <c r="E7" s="93"/>
      <c r="F7" s="98">
        <v>953</v>
      </c>
      <c r="G7" s="99"/>
      <c r="H7" s="99"/>
      <c r="I7" s="99"/>
      <c r="J7" s="99"/>
      <c r="K7" s="99"/>
      <c r="L7" s="99"/>
      <c r="M7" s="100"/>
    </row>
    <row r="8" spans="1:16" s="43" customFormat="1" ht="28.5" customHeight="1" thickBot="1" x14ac:dyDescent="0.3">
      <c r="A8" s="15">
        <v>44512</v>
      </c>
      <c r="B8" s="36" t="s">
        <v>40</v>
      </c>
      <c r="C8" s="91"/>
      <c r="D8" s="91"/>
      <c r="E8" s="94"/>
      <c r="F8" s="101">
        <v>217</v>
      </c>
      <c r="G8" s="102"/>
      <c r="H8" s="102"/>
      <c r="I8" s="102"/>
      <c r="J8" s="102"/>
      <c r="K8" s="102"/>
      <c r="L8" s="102"/>
      <c r="M8" s="103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43" customFormat="1" ht="29.25" customHeight="1" thickBot="1" x14ac:dyDescent="0.3">
      <c r="A10" s="6" t="s">
        <v>31</v>
      </c>
      <c r="B10" s="7" t="s">
        <v>1</v>
      </c>
      <c r="C10" s="7" t="s">
        <v>2</v>
      </c>
      <c r="D10" s="7" t="s">
        <v>32</v>
      </c>
      <c r="E10" s="34" t="s">
        <v>33</v>
      </c>
      <c r="F10" s="104" t="s">
        <v>34</v>
      </c>
      <c r="G10" s="105"/>
      <c r="H10" s="105"/>
      <c r="I10" s="105"/>
      <c r="J10" s="105"/>
      <c r="K10" s="105"/>
      <c r="L10" s="105"/>
      <c r="M10" s="106"/>
    </row>
    <row r="11" spans="1:16" s="43" customFormat="1" ht="28.5" x14ac:dyDescent="0.25">
      <c r="A11" s="15">
        <v>44511</v>
      </c>
      <c r="B11" s="35" t="s">
        <v>35</v>
      </c>
      <c r="C11" s="89" t="s">
        <v>36</v>
      </c>
      <c r="D11" s="89" t="s">
        <v>37</v>
      </c>
      <c r="E11" s="92" t="s">
        <v>38</v>
      </c>
      <c r="F11" s="95">
        <v>653</v>
      </c>
      <c r="G11" s="96"/>
      <c r="H11" s="96"/>
      <c r="I11" s="96"/>
      <c r="J11" s="96"/>
      <c r="K11" s="96"/>
      <c r="L11" s="96"/>
      <c r="M11" s="97"/>
    </row>
    <row r="12" spans="1:16" s="43" customFormat="1" ht="29.25" customHeight="1" x14ac:dyDescent="0.25">
      <c r="A12" s="15">
        <v>44511</v>
      </c>
      <c r="B12" s="36" t="s">
        <v>39</v>
      </c>
      <c r="C12" s="90"/>
      <c r="D12" s="90"/>
      <c r="E12" s="93"/>
      <c r="F12" s="98">
        <v>953</v>
      </c>
      <c r="G12" s="99"/>
      <c r="H12" s="99"/>
      <c r="I12" s="99"/>
      <c r="J12" s="99"/>
      <c r="K12" s="99"/>
      <c r="L12" s="99"/>
      <c r="M12" s="100"/>
    </row>
    <row r="13" spans="1:16" s="43" customFormat="1" ht="28.5" customHeight="1" thickBot="1" x14ac:dyDescent="0.3">
      <c r="A13" s="15">
        <v>44511</v>
      </c>
      <c r="B13" s="36" t="s">
        <v>40</v>
      </c>
      <c r="C13" s="91"/>
      <c r="D13" s="91"/>
      <c r="E13" s="94"/>
      <c r="F13" s="101">
        <v>217</v>
      </c>
      <c r="G13" s="102"/>
      <c r="H13" s="102"/>
      <c r="I13" s="102"/>
      <c r="J13" s="102"/>
      <c r="K13" s="102"/>
      <c r="L13" s="102"/>
      <c r="M13" s="103"/>
    </row>
    <row r="14" spans="1:16" s="43" customFormat="1" ht="15.75" thickBo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6" s="43" customFormat="1" ht="29.25" thickBot="1" x14ac:dyDescent="0.3">
      <c r="A15" s="6" t="s">
        <v>31</v>
      </c>
      <c r="B15" s="7" t="s">
        <v>1</v>
      </c>
      <c r="C15" s="7" t="s">
        <v>2</v>
      </c>
      <c r="D15" s="7" t="s">
        <v>32</v>
      </c>
      <c r="E15" s="34" t="s">
        <v>33</v>
      </c>
      <c r="F15" s="104" t="s">
        <v>34</v>
      </c>
      <c r="G15" s="105"/>
      <c r="H15" s="105"/>
      <c r="I15" s="105"/>
      <c r="J15" s="105"/>
      <c r="K15" s="105"/>
      <c r="L15" s="105"/>
      <c r="M15" s="106"/>
    </row>
    <row r="16" spans="1:16" s="43" customFormat="1" ht="28.5" x14ac:dyDescent="0.25">
      <c r="A16" s="15">
        <v>44510</v>
      </c>
      <c r="B16" s="35" t="s">
        <v>35</v>
      </c>
      <c r="C16" s="89" t="s">
        <v>36</v>
      </c>
      <c r="D16" s="89" t="s">
        <v>37</v>
      </c>
      <c r="E16" s="92" t="s">
        <v>38</v>
      </c>
      <c r="F16" s="95">
        <v>653</v>
      </c>
      <c r="G16" s="96"/>
      <c r="H16" s="96"/>
      <c r="I16" s="96"/>
      <c r="J16" s="96"/>
      <c r="K16" s="96"/>
      <c r="L16" s="96"/>
      <c r="M16" s="97"/>
    </row>
    <row r="17" spans="1:13" s="43" customFormat="1" ht="29.25" customHeight="1" x14ac:dyDescent="0.25">
      <c r="A17" s="15">
        <v>44510</v>
      </c>
      <c r="B17" s="36" t="s">
        <v>39</v>
      </c>
      <c r="C17" s="90"/>
      <c r="D17" s="90"/>
      <c r="E17" s="93"/>
      <c r="F17" s="98">
        <v>953</v>
      </c>
      <c r="G17" s="99"/>
      <c r="H17" s="99"/>
      <c r="I17" s="99"/>
      <c r="J17" s="99"/>
      <c r="K17" s="99"/>
      <c r="L17" s="99"/>
      <c r="M17" s="100"/>
    </row>
    <row r="18" spans="1:13" s="43" customFormat="1" ht="28.5" customHeight="1" thickBot="1" x14ac:dyDescent="0.3">
      <c r="A18" s="15">
        <v>44510</v>
      </c>
      <c r="B18" s="36" t="s">
        <v>40</v>
      </c>
      <c r="C18" s="91"/>
      <c r="D18" s="91"/>
      <c r="E18" s="94"/>
      <c r="F18" s="101">
        <v>217</v>
      </c>
      <c r="G18" s="102"/>
      <c r="H18" s="102"/>
      <c r="I18" s="102"/>
      <c r="J18" s="102"/>
      <c r="K18" s="102"/>
      <c r="L18" s="102"/>
      <c r="M18" s="103"/>
    </row>
    <row r="19" spans="1:13" s="43" customFormat="1" ht="15.75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s="43" customFormat="1" ht="29.25" thickBot="1" x14ac:dyDescent="0.3">
      <c r="A20" s="6" t="s">
        <v>31</v>
      </c>
      <c r="B20" s="7" t="s">
        <v>1</v>
      </c>
      <c r="C20" s="7" t="s">
        <v>2</v>
      </c>
      <c r="D20" s="7" t="s">
        <v>32</v>
      </c>
      <c r="E20" s="34" t="s">
        <v>33</v>
      </c>
      <c r="F20" s="104" t="s">
        <v>34</v>
      </c>
      <c r="G20" s="105"/>
      <c r="H20" s="105"/>
      <c r="I20" s="105"/>
      <c r="J20" s="105"/>
      <c r="K20" s="105"/>
      <c r="L20" s="105"/>
      <c r="M20" s="106"/>
    </row>
    <row r="21" spans="1:13" s="43" customFormat="1" ht="28.5" x14ac:dyDescent="0.25">
      <c r="A21" s="15">
        <v>44509</v>
      </c>
      <c r="B21" s="35" t="s">
        <v>35</v>
      </c>
      <c r="C21" s="89" t="s">
        <v>36</v>
      </c>
      <c r="D21" s="89" t="s">
        <v>37</v>
      </c>
      <c r="E21" s="92" t="s">
        <v>38</v>
      </c>
      <c r="F21" s="95">
        <v>653</v>
      </c>
      <c r="G21" s="96"/>
      <c r="H21" s="96"/>
      <c r="I21" s="96"/>
      <c r="J21" s="96"/>
      <c r="K21" s="96"/>
      <c r="L21" s="96"/>
      <c r="M21" s="97"/>
    </row>
    <row r="22" spans="1:13" s="43" customFormat="1" ht="29.25" customHeight="1" x14ac:dyDescent="0.25">
      <c r="A22" s="15">
        <v>44509</v>
      </c>
      <c r="B22" s="36" t="s">
        <v>39</v>
      </c>
      <c r="C22" s="90"/>
      <c r="D22" s="90"/>
      <c r="E22" s="93"/>
      <c r="F22" s="98">
        <v>953</v>
      </c>
      <c r="G22" s="99"/>
      <c r="H22" s="99"/>
      <c r="I22" s="99"/>
      <c r="J22" s="99"/>
      <c r="K22" s="99"/>
      <c r="L22" s="99"/>
      <c r="M22" s="100"/>
    </row>
    <row r="23" spans="1:13" s="43" customFormat="1" ht="28.5" customHeight="1" thickBot="1" x14ac:dyDescent="0.3">
      <c r="A23" s="15">
        <v>44509</v>
      </c>
      <c r="B23" s="36" t="s">
        <v>40</v>
      </c>
      <c r="C23" s="91"/>
      <c r="D23" s="91"/>
      <c r="E23" s="94"/>
      <c r="F23" s="101">
        <v>217</v>
      </c>
      <c r="G23" s="102"/>
      <c r="H23" s="102"/>
      <c r="I23" s="102"/>
      <c r="J23" s="102"/>
      <c r="K23" s="102"/>
      <c r="L23" s="102"/>
      <c r="M23" s="103"/>
    </row>
    <row r="24" spans="1:13" s="43" customFormat="1" ht="15.75" thickBot="1" x14ac:dyDescent="0.3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</row>
    <row r="25" spans="1:13" s="5" customFormat="1" ht="15.75" thickBot="1" x14ac:dyDescent="0.3">
      <c r="A25" s="82" t="s">
        <v>30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04" t="s">
        <v>34</v>
      </c>
      <c r="G26" s="105"/>
      <c r="H26" s="105"/>
      <c r="I26" s="105"/>
      <c r="J26" s="105"/>
      <c r="K26" s="105"/>
      <c r="L26" s="105"/>
      <c r="M26" s="106"/>
    </row>
    <row r="27" spans="1:13" s="43" customFormat="1" ht="28.5" x14ac:dyDescent="0.25">
      <c r="A27" s="15">
        <v>44508</v>
      </c>
      <c r="B27" s="35" t="s">
        <v>35</v>
      </c>
      <c r="C27" s="89" t="s">
        <v>36</v>
      </c>
      <c r="D27" s="89" t="s">
        <v>37</v>
      </c>
      <c r="E27" s="92" t="s">
        <v>38</v>
      </c>
      <c r="F27" s="95">
        <v>653</v>
      </c>
      <c r="G27" s="96"/>
      <c r="H27" s="96"/>
      <c r="I27" s="96"/>
      <c r="J27" s="96"/>
      <c r="K27" s="96"/>
      <c r="L27" s="96"/>
      <c r="M27" s="97"/>
    </row>
    <row r="28" spans="1:13" s="43" customFormat="1" ht="29.25" customHeight="1" x14ac:dyDescent="0.25">
      <c r="A28" s="15">
        <v>44508</v>
      </c>
      <c r="B28" s="36" t="s">
        <v>39</v>
      </c>
      <c r="C28" s="90"/>
      <c r="D28" s="90"/>
      <c r="E28" s="93"/>
      <c r="F28" s="98">
        <v>953</v>
      </c>
      <c r="G28" s="99"/>
      <c r="H28" s="99"/>
      <c r="I28" s="99"/>
      <c r="J28" s="99"/>
      <c r="K28" s="99"/>
      <c r="L28" s="99"/>
      <c r="M28" s="100"/>
    </row>
    <row r="29" spans="1:13" s="43" customFormat="1" ht="28.5" customHeight="1" thickBot="1" x14ac:dyDescent="0.3">
      <c r="A29" s="15">
        <v>44508</v>
      </c>
      <c r="B29" s="36" t="s">
        <v>40</v>
      </c>
      <c r="C29" s="91"/>
      <c r="D29" s="91"/>
      <c r="E29" s="94"/>
      <c r="F29" s="101">
        <v>217</v>
      </c>
      <c r="G29" s="102"/>
      <c r="H29" s="102"/>
      <c r="I29" s="102"/>
      <c r="J29" s="102"/>
      <c r="K29" s="102"/>
      <c r="L29" s="102"/>
      <c r="M29" s="103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ht="15.75" thickBot="1" x14ac:dyDescent="0.3">
      <c r="A31" s="82" t="s">
        <v>30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4"/>
    </row>
    <row r="32" spans="1:13" s="43" customFormat="1" ht="29.25" thickBot="1" x14ac:dyDescent="0.3">
      <c r="A32" s="6" t="s">
        <v>31</v>
      </c>
      <c r="B32" s="7" t="s">
        <v>1</v>
      </c>
      <c r="C32" s="7" t="s">
        <v>2</v>
      </c>
      <c r="D32" s="7" t="s">
        <v>32</v>
      </c>
      <c r="E32" s="34" t="s">
        <v>33</v>
      </c>
      <c r="F32" s="104" t="s">
        <v>34</v>
      </c>
      <c r="G32" s="105"/>
      <c r="H32" s="105"/>
      <c r="I32" s="105"/>
      <c r="J32" s="105"/>
      <c r="K32" s="105"/>
      <c r="L32" s="105"/>
      <c r="M32" s="106"/>
    </row>
    <row r="33" spans="1:13" s="43" customFormat="1" ht="28.5" x14ac:dyDescent="0.25">
      <c r="A33" s="15">
        <v>44503</v>
      </c>
      <c r="B33" s="35" t="s">
        <v>35</v>
      </c>
      <c r="C33" s="89" t="s">
        <v>36</v>
      </c>
      <c r="D33" s="89" t="s">
        <v>37</v>
      </c>
      <c r="E33" s="92" t="s">
        <v>38</v>
      </c>
      <c r="F33" s="95">
        <v>653</v>
      </c>
      <c r="G33" s="96"/>
      <c r="H33" s="96"/>
      <c r="I33" s="96"/>
      <c r="J33" s="96"/>
      <c r="K33" s="96"/>
      <c r="L33" s="96"/>
      <c r="M33" s="97"/>
    </row>
    <row r="34" spans="1:13" s="43" customFormat="1" ht="29.25" customHeight="1" x14ac:dyDescent="0.25">
      <c r="A34" s="15">
        <v>44503</v>
      </c>
      <c r="B34" s="36" t="s">
        <v>39</v>
      </c>
      <c r="C34" s="90"/>
      <c r="D34" s="90"/>
      <c r="E34" s="93"/>
      <c r="F34" s="98">
        <v>953</v>
      </c>
      <c r="G34" s="99"/>
      <c r="H34" s="99"/>
      <c r="I34" s="99"/>
      <c r="J34" s="99"/>
      <c r="K34" s="99"/>
      <c r="L34" s="99"/>
      <c r="M34" s="100"/>
    </row>
    <row r="35" spans="1:13" s="43" customFormat="1" ht="28.5" customHeight="1" thickBot="1" x14ac:dyDescent="0.3">
      <c r="A35" s="15">
        <v>44503</v>
      </c>
      <c r="B35" s="36" t="s">
        <v>40</v>
      </c>
      <c r="C35" s="91"/>
      <c r="D35" s="91"/>
      <c r="E35" s="94"/>
      <c r="F35" s="101">
        <v>217</v>
      </c>
      <c r="G35" s="102"/>
      <c r="H35" s="102"/>
      <c r="I35" s="102"/>
      <c r="J35" s="102"/>
      <c r="K35" s="102"/>
      <c r="L35" s="102"/>
      <c r="M35" s="103"/>
    </row>
    <row r="36" spans="1:13" s="43" customFormat="1" ht="15.75" thickBot="1" x14ac:dyDescent="0.3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104" t="s">
        <v>34</v>
      </c>
      <c r="G37" s="105"/>
      <c r="H37" s="105"/>
      <c r="I37" s="105"/>
      <c r="J37" s="105"/>
      <c r="K37" s="105"/>
      <c r="L37" s="105"/>
      <c r="M37" s="106"/>
    </row>
    <row r="38" spans="1:13" s="43" customFormat="1" ht="28.5" x14ac:dyDescent="0.25">
      <c r="A38" s="15">
        <v>44502</v>
      </c>
      <c r="B38" s="35" t="s">
        <v>35</v>
      </c>
      <c r="C38" s="89" t="s">
        <v>36</v>
      </c>
      <c r="D38" s="89" t="s">
        <v>37</v>
      </c>
      <c r="E38" s="92" t="s">
        <v>38</v>
      </c>
      <c r="F38" s="95">
        <v>653</v>
      </c>
      <c r="G38" s="96"/>
      <c r="H38" s="96"/>
      <c r="I38" s="96"/>
      <c r="J38" s="96"/>
      <c r="K38" s="96"/>
      <c r="L38" s="96"/>
      <c r="M38" s="97"/>
    </row>
    <row r="39" spans="1:13" s="43" customFormat="1" ht="29.25" customHeight="1" x14ac:dyDescent="0.25">
      <c r="A39" s="15">
        <v>44502</v>
      </c>
      <c r="B39" s="36" t="s">
        <v>39</v>
      </c>
      <c r="C39" s="90"/>
      <c r="D39" s="90"/>
      <c r="E39" s="93"/>
      <c r="F39" s="98">
        <v>953</v>
      </c>
      <c r="G39" s="99"/>
      <c r="H39" s="99"/>
      <c r="I39" s="99"/>
      <c r="J39" s="99"/>
      <c r="K39" s="99"/>
      <c r="L39" s="99"/>
      <c r="M39" s="100"/>
    </row>
    <row r="40" spans="1:13" s="43" customFormat="1" ht="28.5" customHeight="1" thickBot="1" x14ac:dyDescent="0.3">
      <c r="A40" s="15">
        <v>44502</v>
      </c>
      <c r="B40" s="36" t="s">
        <v>40</v>
      </c>
      <c r="C40" s="91"/>
      <c r="D40" s="91"/>
      <c r="E40" s="94"/>
      <c r="F40" s="101">
        <v>217</v>
      </c>
      <c r="G40" s="102"/>
      <c r="H40" s="102"/>
      <c r="I40" s="102"/>
      <c r="J40" s="102"/>
      <c r="K40" s="102"/>
      <c r="L40" s="102"/>
      <c r="M40" s="103"/>
    </row>
    <row r="41" spans="1:13" s="43" customFormat="1" ht="15.75" thickBot="1" x14ac:dyDescent="0.3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  <row r="42" spans="1:13" s="43" customFormat="1" ht="29.25" thickBot="1" x14ac:dyDescent="0.3">
      <c r="A42" s="6" t="s">
        <v>31</v>
      </c>
      <c r="B42" s="7" t="s">
        <v>1</v>
      </c>
      <c r="C42" s="7" t="s">
        <v>2</v>
      </c>
      <c r="D42" s="7" t="s">
        <v>32</v>
      </c>
      <c r="E42" s="34" t="s">
        <v>33</v>
      </c>
      <c r="F42" s="104" t="s">
        <v>34</v>
      </c>
      <c r="G42" s="105"/>
      <c r="H42" s="105"/>
      <c r="I42" s="105"/>
      <c r="J42" s="105"/>
      <c r="K42" s="105"/>
      <c r="L42" s="105"/>
      <c r="M42" s="106"/>
    </row>
    <row r="43" spans="1:13" s="43" customFormat="1" ht="28.5" x14ac:dyDescent="0.25">
      <c r="A43" s="15">
        <v>44501</v>
      </c>
      <c r="B43" s="35" t="s">
        <v>35</v>
      </c>
      <c r="C43" s="89" t="s">
        <v>36</v>
      </c>
      <c r="D43" s="89" t="s">
        <v>37</v>
      </c>
      <c r="E43" s="92" t="s">
        <v>38</v>
      </c>
      <c r="F43" s="95">
        <v>653</v>
      </c>
      <c r="G43" s="96"/>
      <c r="H43" s="96"/>
      <c r="I43" s="96"/>
      <c r="J43" s="96"/>
      <c r="K43" s="96"/>
      <c r="L43" s="96"/>
      <c r="M43" s="97"/>
    </row>
    <row r="44" spans="1:13" s="43" customFormat="1" ht="29.25" customHeight="1" x14ac:dyDescent="0.25">
      <c r="A44" s="15">
        <v>44501</v>
      </c>
      <c r="B44" s="36" t="s">
        <v>39</v>
      </c>
      <c r="C44" s="90"/>
      <c r="D44" s="90"/>
      <c r="E44" s="93"/>
      <c r="F44" s="98">
        <v>953</v>
      </c>
      <c r="G44" s="99"/>
      <c r="H44" s="99"/>
      <c r="I44" s="99"/>
      <c r="J44" s="99"/>
      <c r="K44" s="99"/>
      <c r="L44" s="99"/>
      <c r="M44" s="100"/>
    </row>
    <row r="45" spans="1:13" s="43" customFormat="1" ht="28.5" customHeight="1" thickBot="1" x14ac:dyDescent="0.3">
      <c r="A45" s="15">
        <v>44501</v>
      </c>
      <c r="B45" s="36" t="s">
        <v>40</v>
      </c>
      <c r="C45" s="91"/>
      <c r="D45" s="91"/>
      <c r="E45" s="94"/>
      <c r="F45" s="101">
        <v>217</v>
      </c>
      <c r="G45" s="102"/>
      <c r="H45" s="102"/>
      <c r="I45" s="102"/>
      <c r="J45" s="102"/>
      <c r="K45" s="102"/>
      <c r="L45" s="102"/>
      <c r="M45" s="103"/>
    </row>
    <row r="46" spans="1:13" s="43" customFormat="1" x14ac:dyDescent="0.25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</sheetData>
  <mergeCells count="59">
    <mergeCell ref="F5:M5"/>
    <mergeCell ref="C6:C8"/>
    <mergeCell ref="D6:D8"/>
    <mergeCell ref="E6:E8"/>
    <mergeCell ref="F6:M6"/>
    <mergeCell ref="F7:M7"/>
    <mergeCell ref="F8:M8"/>
    <mergeCell ref="A4:M4"/>
    <mergeCell ref="F20:M20"/>
    <mergeCell ref="C21:C23"/>
    <mergeCell ref="D21:D23"/>
    <mergeCell ref="E21:E23"/>
    <mergeCell ref="F21:M21"/>
    <mergeCell ref="F22:M22"/>
    <mergeCell ref="F23:M23"/>
    <mergeCell ref="F15:M15"/>
    <mergeCell ref="C16:C18"/>
    <mergeCell ref="D16:D18"/>
    <mergeCell ref="E16:E18"/>
    <mergeCell ref="F16:M16"/>
    <mergeCell ref="F17:M17"/>
    <mergeCell ref="F18:M18"/>
    <mergeCell ref="F10:M10"/>
    <mergeCell ref="C43:C45"/>
    <mergeCell ref="D43:D45"/>
    <mergeCell ref="E43:E45"/>
    <mergeCell ref="F43:M43"/>
    <mergeCell ref="F44:M44"/>
    <mergeCell ref="F45:M45"/>
    <mergeCell ref="F37:M37"/>
    <mergeCell ref="C38:C40"/>
    <mergeCell ref="D38:D40"/>
    <mergeCell ref="E38:E40"/>
    <mergeCell ref="F42:M42"/>
    <mergeCell ref="F38:M38"/>
    <mergeCell ref="F39:M39"/>
    <mergeCell ref="F40:M40"/>
    <mergeCell ref="A31:M31"/>
    <mergeCell ref="F32:M32"/>
    <mergeCell ref="C33:C35"/>
    <mergeCell ref="D33:D35"/>
    <mergeCell ref="E33:E35"/>
    <mergeCell ref="F33:M33"/>
    <mergeCell ref="F34:M34"/>
    <mergeCell ref="F35:M35"/>
    <mergeCell ref="A25:M25"/>
    <mergeCell ref="F26:M26"/>
    <mergeCell ref="C27:C29"/>
    <mergeCell ref="D27:D29"/>
    <mergeCell ref="E27:E29"/>
    <mergeCell ref="F27:M27"/>
    <mergeCell ref="F28:M28"/>
    <mergeCell ref="F29:M29"/>
    <mergeCell ref="C11:C13"/>
    <mergeCell ref="D11:D13"/>
    <mergeCell ref="E11:E13"/>
    <mergeCell ref="F11:M11"/>
    <mergeCell ref="F12:M12"/>
    <mergeCell ref="F13:M1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4" zoomScaleNormal="100" workbookViewId="0">
      <selection activeCell="D11" sqref="D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07" t="s">
        <v>17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10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44512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76" t="s">
        <v>51</v>
      </c>
      <c r="B11" s="77"/>
      <c r="C11" s="77"/>
      <c r="D11" s="77"/>
      <c r="E11" s="78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15.75" customHeight="1" thickBot="1" x14ac:dyDescent="0.3">
      <c r="A13" s="110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s="2" customFormat="1" ht="24" customHeight="1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38.25" customHeight="1" thickBot="1" x14ac:dyDescent="0.3">
      <c r="A15" s="51">
        <v>44511</v>
      </c>
      <c r="B15" s="47" t="s">
        <v>11</v>
      </c>
      <c r="C15" s="47" t="s">
        <v>12</v>
      </c>
      <c r="D15" s="47" t="s">
        <v>13</v>
      </c>
      <c r="E15" s="50" t="s">
        <v>14</v>
      </c>
      <c r="F15" s="48">
        <v>4000</v>
      </c>
      <c r="G15" s="49">
        <v>4000</v>
      </c>
      <c r="H15" s="45">
        <v>0</v>
      </c>
      <c r="I15" s="45">
        <v>4000</v>
      </c>
      <c r="J15" s="49">
        <v>0</v>
      </c>
      <c r="K15" s="49">
        <v>0</v>
      </c>
      <c r="L15" s="45">
        <v>0</v>
      </c>
      <c r="M15" s="46" t="s">
        <v>29</v>
      </c>
    </row>
    <row r="16" spans="1:13" s="2" customFormat="1" ht="15.75" customHeight="1" thickBot="1" x14ac:dyDescent="0.3">
      <c r="A16" s="73" t="s">
        <v>51</v>
      </c>
      <c r="B16" s="74"/>
      <c r="C16" s="74"/>
      <c r="D16" s="74"/>
      <c r="E16" s="75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5.75" thickBot="1" x14ac:dyDescent="0.3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s="2" customFormat="1" ht="15.75" customHeight="1" thickBot="1" x14ac:dyDescent="0.3">
      <c r="A18" s="110" t="s">
        <v>45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2"/>
    </row>
    <row r="19" spans="1:13" s="2" customFormat="1" ht="24" customHeight="1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38.25" customHeight="1" thickBot="1" x14ac:dyDescent="0.3">
      <c r="A20" s="51">
        <v>44510</v>
      </c>
      <c r="B20" s="47" t="s">
        <v>11</v>
      </c>
      <c r="C20" s="47" t="s">
        <v>12</v>
      </c>
      <c r="D20" s="47" t="s">
        <v>13</v>
      </c>
      <c r="E20" s="50" t="s">
        <v>14</v>
      </c>
      <c r="F20" s="48">
        <v>4000</v>
      </c>
      <c r="G20" s="49">
        <v>4000</v>
      </c>
      <c r="H20" s="45">
        <v>0</v>
      </c>
      <c r="I20" s="45">
        <v>4000</v>
      </c>
      <c r="J20" s="49">
        <v>0</v>
      </c>
      <c r="K20" s="49">
        <v>0</v>
      </c>
      <c r="L20" s="45">
        <v>0</v>
      </c>
      <c r="M20" s="46" t="s">
        <v>29</v>
      </c>
    </row>
    <row r="21" spans="1:13" s="2" customFormat="1" ht="15.75" customHeight="1" thickBot="1" x14ac:dyDescent="0.3">
      <c r="A21" s="70" t="s">
        <v>51</v>
      </c>
      <c r="B21" s="71"/>
      <c r="C21" s="71"/>
      <c r="D21" s="71"/>
      <c r="E21" s="72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5.75" thickBot="1" x14ac:dyDescent="0.3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s="2" customFormat="1" ht="15.75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9"/>
    </row>
    <row r="24" spans="1:13" s="2" customFormat="1" ht="15.75" customHeight="1" thickBot="1" x14ac:dyDescent="0.3">
      <c r="A24" s="110" t="s">
        <v>45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2"/>
    </row>
    <row r="25" spans="1:13" s="2" customFormat="1" ht="24" customHeight="1" x14ac:dyDescent="0.25">
      <c r="A25" s="10" t="s">
        <v>0</v>
      </c>
      <c r="B25" s="13" t="s">
        <v>44</v>
      </c>
      <c r="C25" s="13" t="s">
        <v>46</v>
      </c>
      <c r="D25" s="13" t="s">
        <v>3</v>
      </c>
      <c r="E25" s="13" t="s">
        <v>4</v>
      </c>
      <c r="F25" s="13" t="s">
        <v>41</v>
      </c>
      <c r="G25" s="13" t="s">
        <v>5</v>
      </c>
      <c r="H25" s="13" t="s">
        <v>9</v>
      </c>
      <c r="I25" s="13" t="s">
        <v>10</v>
      </c>
      <c r="J25" s="13" t="s">
        <v>7</v>
      </c>
      <c r="K25" s="13" t="s">
        <v>8</v>
      </c>
      <c r="L25" s="12" t="s">
        <v>6</v>
      </c>
      <c r="M25" s="14" t="s">
        <v>16</v>
      </c>
    </row>
    <row r="26" spans="1:13" s="2" customFormat="1" ht="38.25" customHeight="1" thickBot="1" x14ac:dyDescent="0.3">
      <c r="A26" s="51">
        <v>44509</v>
      </c>
      <c r="B26" s="47" t="s">
        <v>11</v>
      </c>
      <c r="C26" s="47" t="s">
        <v>12</v>
      </c>
      <c r="D26" s="47" t="s">
        <v>13</v>
      </c>
      <c r="E26" s="50" t="s">
        <v>14</v>
      </c>
      <c r="F26" s="48">
        <v>4000</v>
      </c>
      <c r="G26" s="49">
        <v>4000</v>
      </c>
      <c r="H26" s="45">
        <v>0</v>
      </c>
      <c r="I26" s="45">
        <v>4000</v>
      </c>
      <c r="J26" s="49">
        <v>0</v>
      </c>
      <c r="K26" s="49">
        <v>0</v>
      </c>
      <c r="L26" s="45">
        <v>0</v>
      </c>
      <c r="M26" s="46" t="s">
        <v>29</v>
      </c>
    </row>
    <row r="27" spans="1:13" s="2" customFormat="1" ht="15.75" customHeight="1" thickBot="1" x14ac:dyDescent="0.3">
      <c r="A27" s="64" t="s">
        <v>51</v>
      </c>
      <c r="B27" s="65"/>
      <c r="C27" s="65"/>
      <c r="D27" s="65"/>
      <c r="E27" s="66"/>
      <c r="F27" s="33">
        <v>4000</v>
      </c>
      <c r="G27" s="28">
        <v>4000</v>
      </c>
      <c r="H27" s="28">
        <v>0</v>
      </c>
      <c r="I27" s="28">
        <v>4000</v>
      </c>
      <c r="J27" s="28">
        <v>0</v>
      </c>
      <c r="K27" s="28">
        <v>0</v>
      </c>
      <c r="L27" s="29">
        <v>0</v>
      </c>
      <c r="M27" s="23" t="s">
        <v>29</v>
      </c>
    </row>
    <row r="28" spans="1:13" s="2" customFormat="1" ht="15.75" thickBot="1" x14ac:dyDescent="0.3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s="2" customFormat="1" ht="15.75" customHeight="1" thickBot="1" x14ac:dyDescent="0.3">
      <c r="A29" s="110" t="s">
        <v>45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</row>
    <row r="30" spans="1:13" s="2" customFormat="1" ht="24" customHeight="1" x14ac:dyDescent="0.25">
      <c r="A30" s="10" t="s">
        <v>0</v>
      </c>
      <c r="B30" s="13" t="s">
        <v>44</v>
      </c>
      <c r="C30" s="13" t="s">
        <v>46</v>
      </c>
      <c r="D30" s="13" t="s">
        <v>3</v>
      </c>
      <c r="E30" s="13" t="s">
        <v>4</v>
      </c>
      <c r="F30" s="13" t="s">
        <v>41</v>
      </c>
      <c r="G30" s="13" t="s">
        <v>5</v>
      </c>
      <c r="H30" s="13" t="s">
        <v>9</v>
      </c>
      <c r="I30" s="13" t="s">
        <v>10</v>
      </c>
      <c r="J30" s="13" t="s">
        <v>7</v>
      </c>
      <c r="K30" s="13" t="s">
        <v>8</v>
      </c>
      <c r="L30" s="12" t="s">
        <v>6</v>
      </c>
      <c r="M30" s="14" t="s">
        <v>16</v>
      </c>
    </row>
    <row r="31" spans="1:13" s="2" customFormat="1" ht="41.25" customHeight="1" thickBot="1" x14ac:dyDescent="0.3">
      <c r="A31" s="51">
        <v>44508</v>
      </c>
      <c r="B31" s="47" t="s">
        <v>11</v>
      </c>
      <c r="C31" s="47" t="s">
        <v>12</v>
      </c>
      <c r="D31" s="47" t="s">
        <v>13</v>
      </c>
      <c r="E31" s="50" t="s">
        <v>14</v>
      </c>
      <c r="F31" s="48">
        <v>4000</v>
      </c>
      <c r="G31" s="49">
        <v>4000</v>
      </c>
      <c r="H31" s="45">
        <v>0</v>
      </c>
      <c r="I31" s="45">
        <v>4000</v>
      </c>
      <c r="J31" s="49">
        <v>0</v>
      </c>
      <c r="K31" s="49">
        <v>0</v>
      </c>
      <c r="L31" s="45">
        <v>0</v>
      </c>
      <c r="M31" s="46" t="s">
        <v>29</v>
      </c>
    </row>
    <row r="32" spans="1:13" s="2" customFormat="1" ht="15.75" customHeight="1" thickBot="1" x14ac:dyDescent="0.3">
      <c r="A32" s="61" t="s">
        <v>51</v>
      </c>
      <c r="B32" s="62"/>
      <c r="C32" s="62"/>
      <c r="D32" s="62"/>
      <c r="E32" s="63"/>
      <c r="F32" s="33">
        <v>4000</v>
      </c>
      <c r="G32" s="28">
        <v>4000</v>
      </c>
      <c r="H32" s="28">
        <v>0</v>
      </c>
      <c r="I32" s="28">
        <v>4000</v>
      </c>
      <c r="J32" s="28">
        <v>0</v>
      </c>
      <c r="K32" s="28">
        <v>0</v>
      </c>
      <c r="L32" s="29">
        <v>0</v>
      </c>
      <c r="M32" s="23" t="s">
        <v>29</v>
      </c>
    </row>
    <row r="33" spans="1:13" s="2" customFormat="1" ht="15.75" thickBot="1" x14ac:dyDescent="0.3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s="2" customFormat="1" ht="15.75" thickBot="1" x14ac:dyDescent="0.3">
      <c r="A34" s="110" t="s">
        <v>45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2"/>
    </row>
    <row r="35" spans="1:13" s="2" customFormat="1" ht="15.75" customHeight="1" x14ac:dyDescent="0.25">
      <c r="A35" s="10" t="s">
        <v>0</v>
      </c>
      <c r="B35" s="13" t="s">
        <v>44</v>
      </c>
      <c r="C35" s="13" t="s">
        <v>46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2" customFormat="1" ht="15.75" customHeight="1" thickBot="1" x14ac:dyDescent="0.3">
      <c r="A36" s="51">
        <v>44503</v>
      </c>
      <c r="B36" s="47" t="s">
        <v>11</v>
      </c>
      <c r="C36" s="47" t="s">
        <v>12</v>
      </c>
      <c r="D36" s="47" t="s">
        <v>13</v>
      </c>
      <c r="E36" s="50" t="s">
        <v>14</v>
      </c>
      <c r="F36" s="48">
        <v>4000</v>
      </c>
      <c r="G36" s="49">
        <v>4000</v>
      </c>
      <c r="H36" s="45">
        <v>0</v>
      </c>
      <c r="I36" s="45">
        <v>4000</v>
      </c>
      <c r="J36" s="49">
        <v>0</v>
      </c>
      <c r="K36" s="49">
        <v>0</v>
      </c>
      <c r="L36" s="45">
        <v>0</v>
      </c>
      <c r="M36" s="46" t="s">
        <v>29</v>
      </c>
    </row>
    <row r="37" spans="1:13" s="2" customFormat="1" ht="15.75" thickBot="1" x14ac:dyDescent="0.3">
      <c r="A37" s="61" t="s">
        <v>51</v>
      </c>
      <c r="B37" s="62"/>
      <c r="C37" s="62"/>
      <c r="D37" s="62"/>
      <c r="E37" s="63"/>
      <c r="F37" s="33">
        <v>4000</v>
      </c>
      <c r="G37" s="28">
        <v>4000</v>
      </c>
      <c r="H37" s="28">
        <v>0</v>
      </c>
      <c r="I37" s="28">
        <v>4000</v>
      </c>
      <c r="J37" s="28">
        <v>0</v>
      </c>
      <c r="K37" s="28">
        <v>0</v>
      </c>
      <c r="L37" s="29">
        <v>0</v>
      </c>
      <c r="M37" s="23" t="s">
        <v>29</v>
      </c>
    </row>
    <row r="38" spans="1:13" s="2" customFormat="1" ht="15.75" customHeight="1" thickBot="1" x14ac:dyDescent="0.3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s="2" customFormat="1" ht="15.75" thickBot="1" x14ac:dyDescent="0.3">
      <c r="A39" s="110" t="s">
        <v>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2"/>
    </row>
    <row r="40" spans="1:13" s="2" customFormat="1" ht="15.75" customHeight="1" x14ac:dyDescent="0.25">
      <c r="A40" s="10" t="s">
        <v>0</v>
      </c>
      <c r="B40" s="13" t="s">
        <v>44</v>
      </c>
      <c r="C40" s="13" t="s">
        <v>46</v>
      </c>
      <c r="D40" s="13" t="s">
        <v>3</v>
      </c>
      <c r="E40" s="13" t="s">
        <v>4</v>
      </c>
      <c r="F40" s="13" t="s">
        <v>41</v>
      </c>
      <c r="G40" s="13" t="s">
        <v>5</v>
      </c>
      <c r="H40" s="13" t="s">
        <v>9</v>
      </c>
      <c r="I40" s="13" t="s">
        <v>10</v>
      </c>
      <c r="J40" s="13" t="s">
        <v>7</v>
      </c>
      <c r="K40" s="13" t="s">
        <v>8</v>
      </c>
      <c r="L40" s="12" t="s">
        <v>6</v>
      </c>
      <c r="M40" s="14" t="s">
        <v>16</v>
      </c>
    </row>
    <row r="41" spans="1:13" s="2" customFormat="1" ht="15.75" customHeight="1" thickBot="1" x14ac:dyDescent="0.3">
      <c r="A41" s="51">
        <v>44502</v>
      </c>
      <c r="B41" s="47" t="s">
        <v>11</v>
      </c>
      <c r="C41" s="47" t="s">
        <v>12</v>
      </c>
      <c r="D41" s="47" t="s">
        <v>13</v>
      </c>
      <c r="E41" s="50" t="s">
        <v>14</v>
      </c>
      <c r="F41" s="48">
        <v>4000</v>
      </c>
      <c r="G41" s="49">
        <v>4000</v>
      </c>
      <c r="H41" s="45">
        <v>0</v>
      </c>
      <c r="I41" s="45">
        <v>4000</v>
      </c>
      <c r="J41" s="49">
        <v>0</v>
      </c>
      <c r="K41" s="49">
        <v>0</v>
      </c>
      <c r="L41" s="45">
        <v>0</v>
      </c>
      <c r="M41" s="46" t="s">
        <v>29</v>
      </c>
    </row>
    <row r="42" spans="1:13" s="2" customFormat="1" ht="15.75" thickBot="1" x14ac:dyDescent="0.3">
      <c r="A42" s="52" t="s">
        <v>51</v>
      </c>
      <c r="B42" s="53"/>
      <c r="C42" s="53"/>
      <c r="D42" s="53"/>
      <c r="E42" s="54"/>
      <c r="F42" s="33">
        <v>4000</v>
      </c>
      <c r="G42" s="28">
        <v>4000</v>
      </c>
      <c r="H42" s="28">
        <v>0</v>
      </c>
      <c r="I42" s="28">
        <v>4000</v>
      </c>
      <c r="J42" s="28">
        <v>0</v>
      </c>
      <c r="K42" s="28">
        <v>0</v>
      </c>
      <c r="L42" s="29">
        <v>0</v>
      </c>
      <c r="M42" s="23" t="s">
        <v>29</v>
      </c>
    </row>
    <row r="43" spans="1:13" s="2" customFormat="1" ht="15.75" thickBot="1" x14ac:dyDescent="0.3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</row>
    <row r="44" spans="1:13" s="2" customFormat="1" ht="15.75" thickBot="1" x14ac:dyDescent="0.3">
      <c r="A44" s="110" t="s">
        <v>45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2"/>
    </row>
    <row r="45" spans="1:13" s="2" customFormat="1" ht="15.75" customHeight="1" x14ac:dyDescent="0.25">
      <c r="A45" s="10" t="s">
        <v>0</v>
      </c>
      <c r="B45" s="13" t="s">
        <v>44</v>
      </c>
      <c r="C45" s="13" t="s">
        <v>46</v>
      </c>
      <c r="D45" s="13" t="s">
        <v>3</v>
      </c>
      <c r="E45" s="13" t="s">
        <v>4</v>
      </c>
      <c r="F45" s="13" t="s">
        <v>41</v>
      </c>
      <c r="G45" s="13" t="s">
        <v>5</v>
      </c>
      <c r="H45" s="13" t="s">
        <v>9</v>
      </c>
      <c r="I45" s="13" t="s">
        <v>10</v>
      </c>
      <c r="J45" s="13" t="s">
        <v>7</v>
      </c>
      <c r="K45" s="13" t="s">
        <v>8</v>
      </c>
      <c r="L45" s="12" t="s">
        <v>6</v>
      </c>
      <c r="M45" s="14" t="s">
        <v>16</v>
      </c>
    </row>
    <row r="46" spans="1:13" s="2" customFormat="1" ht="39" thickBot="1" x14ac:dyDescent="0.3">
      <c r="A46" s="51">
        <v>44501</v>
      </c>
      <c r="B46" s="47" t="s">
        <v>11</v>
      </c>
      <c r="C46" s="47" t="s">
        <v>12</v>
      </c>
      <c r="D46" s="47" t="s">
        <v>13</v>
      </c>
      <c r="E46" s="50" t="s">
        <v>14</v>
      </c>
      <c r="F46" s="48">
        <v>4000</v>
      </c>
      <c r="G46" s="49">
        <v>4000</v>
      </c>
      <c r="H46" s="45">
        <v>0</v>
      </c>
      <c r="I46" s="45">
        <v>4000</v>
      </c>
      <c r="J46" s="49">
        <v>0</v>
      </c>
      <c r="K46" s="49">
        <v>0</v>
      </c>
      <c r="L46" s="45">
        <v>0</v>
      </c>
      <c r="M46" s="46" t="s">
        <v>29</v>
      </c>
    </row>
    <row r="47" spans="1:13" s="2" customFormat="1" ht="15.75" thickBot="1" x14ac:dyDescent="0.3">
      <c r="A47" s="52" t="s">
        <v>51</v>
      </c>
      <c r="B47" s="53"/>
      <c r="C47" s="53"/>
      <c r="D47" s="53"/>
      <c r="E47" s="54"/>
      <c r="F47" s="33">
        <v>4000</v>
      </c>
      <c r="G47" s="28">
        <v>4000</v>
      </c>
      <c r="H47" s="28">
        <v>0</v>
      </c>
      <c r="I47" s="28">
        <v>4000</v>
      </c>
      <c r="J47" s="28">
        <v>0</v>
      </c>
      <c r="K47" s="28">
        <v>0</v>
      </c>
      <c r="L47" s="29">
        <v>0</v>
      </c>
      <c r="M47" s="23" t="s">
        <v>29</v>
      </c>
    </row>
    <row r="48" spans="1:13" s="2" customFormat="1" ht="15.75" thickBot="1" x14ac:dyDescent="0.3">
      <c r="A48" s="113" t="s">
        <v>45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5"/>
    </row>
  </sheetData>
  <mergeCells count="10">
    <mergeCell ref="A6:M6"/>
    <mergeCell ref="A29:M29"/>
    <mergeCell ref="A44:M44"/>
    <mergeCell ref="A39:M39"/>
    <mergeCell ref="A48:M48"/>
    <mergeCell ref="A24:M24"/>
    <mergeCell ref="A34:M34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2021-11-15T02:16:52Z</dcterms:modified>
</cp:coreProperties>
</file>